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event-schedule-excel-vertical-year-day-Apr-to-Mar\download\2025\"/>
    </mc:Choice>
  </mc:AlternateContent>
  <xr:revisionPtr revIDLastSave="0" documentId="13_ncr:1_{86C2187E-3222-4B57-81C3-D6303680E868}" xr6:coauthVersionLast="47" xr6:coauthVersionMax="47" xr10:uidLastSave="{00000000-0000-0000-0000-000000000000}"/>
  <bookViews>
    <workbookView xWindow="1770" yWindow="240" windowWidth="26160" windowHeight="14280" xr2:uid="{00000000-000D-0000-FFFF-FFFF00000000}"/>
  </bookViews>
  <sheets>
    <sheet name="令和7年（2025年）年間行事予定" sheetId="10" r:id="rId1"/>
    <sheet name="令和7年（2025年）の国民の祝日・休日" sheetId="18" r:id="rId2"/>
    <sheet name="令和8年（2026年）の国民の祝日・休日" sheetId="19" r:id="rId3"/>
    <sheet name="【オススメ】便利なExcelテンプレート" sheetId="20" r:id="rId4"/>
    <sheet name="【その他】ノウハウ集" sheetId="5" r:id="rId5"/>
  </sheets>
  <definedNames>
    <definedName name="_xlnm.Print_Area" localSheetId="0">'令和7年（2025年）年間行事予定'!$A$1:$AV$37</definedName>
    <definedName name="_xlnm.Print_Area" localSheetId="2">'令和8年（2026年）の国民の祝日・休日'!$A$1:$E$27</definedName>
    <definedName name="_xlnm.Print_Titles" localSheetId="0">'令和7年（2025年）年間行事予定'!$1:$5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A7" i="10"/>
  <c r="A8" i="10" l="1"/>
  <c r="B7" i="10"/>
  <c r="A9" i="10" l="1"/>
  <c r="B8" i="10"/>
  <c r="A10" i="10" l="1"/>
  <c r="B9" i="10"/>
  <c r="A11" i="10" l="1"/>
  <c r="B10" i="10"/>
  <c r="A12" i="10" l="1"/>
  <c r="B11" i="10"/>
  <c r="A13" i="10" l="1"/>
  <c r="B12" i="10"/>
  <c r="A14" i="10" l="1"/>
  <c r="B13" i="10"/>
  <c r="A15" i="10" l="1"/>
  <c r="B14" i="10"/>
  <c r="A16" i="10" l="1"/>
  <c r="B15" i="10"/>
  <c r="A17" i="10" l="1"/>
  <c r="B16" i="10"/>
  <c r="A18" i="10" l="1"/>
  <c r="B17" i="10"/>
  <c r="A19" i="10" l="1"/>
  <c r="B18" i="10"/>
  <c r="A20" i="10" l="1"/>
  <c r="B19" i="10"/>
  <c r="A21" i="10" l="1"/>
  <c r="B20" i="10"/>
  <c r="A22" i="10" l="1"/>
  <c r="B21" i="10"/>
  <c r="A23" i="10" l="1"/>
  <c r="B22" i="10"/>
  <c r="A24" i="10" l="1"/>
  <c r="B23" i="10"/>
  <c r="A25" i="10" l="1"/>
  <c r="B24" i="10"/>
  <c r="A26" i="10" l="1"/>
  <c r="B25" i="10"/>
  <c r="A27" i="10" l="1"/>
  <c r="B26" i="10"/>
  <c r="A28" i="10" l="1"/>
  <c r="B27" i="10"/>
  <c r="A29" i="10" l="1"/>
  <c r="B28" i="10"/>
  <c r="A30" i="10" l="1"/>
  <c r="B29" i="10"/>
  <c r="A31" i="10" l="1"/>
  <c r="B30" i="10"/>
  <c r="A32" i="10" l="1"/>
  <c r="B31" i="10"/>
  <c r="A33" i="10" l="1"/>
  <c r="B32" i="10"/>
  <c r="A34" i="10" l="1"/>
  <c r="B33" i="10"/>
  <c r="A35" i="10" l="1"/>
  <c r="E6" i="10" s="1"/>
  <c r="B34" i="10"/>
  <c r="B35" i="10" l="1"/>
  <c r="E7" i="10" l="1"/>
  <c r="F6" i="10"/>
  <c r="E8" i="10" l="1"/>
  <c r="F7" i="10"/>
  <c r="E9" i="10" l="1"/>
  <c r="F8" i="10"/>
  <c r="E10" i="10" l="1"/>
  <c r="F9" i="10"/>
  <c r="E11" i="10" l="1"/>
  <c r="F10" i="10"/>
  <c r="E12" i="10" l="1"/>
  <c r="F11" i="10"/>
  <c r="F12" i="10" l="1"/>
  <c r="E13" i="10"/>
  <c r="F13" i="10" l="1"/>
  <c r="E14" i="10"/>
  <c r="F14" i="10" l="1"/>
  <c r="E15" i="10"/>
  <c r="F15" i="10" l="1"/>
  <c r="E16" i="10"/>
  <c r="F16" i="10" l="1"/>
  <c r="E17" i="10"/>
  <c r="F17" i="10" l="1"/>
  <c r="E18" i="10"/>
  <c r="F18" i="10" l="1"/>
  <c r="E19" i="10"/>
  <c r="F19" i="10" l="1"/>
  <c r="E20" i="10"/>
  <c r="F20" i="10" l="1"/>
  <c r="E21" i="10"/>
  <c r="E22" i="10" l="1"/>
  <c r="F21" i="10"/>
  <c r="E23" i="10" l="1"/>
  <c r="F22" i="10"/>
  <c r="E24" i="10" l="1"/>
  <c r="F23" i="10"/>
  <c r="E25" i="10" l="1"/>
  <c r="F24" i="10"/>
  <c r="E26" i="10" l="1"/>
  <c r="F25" i="10"/>
  <c r="E27" i="10" l="1"/>
  <c r="F26" i="10"/>
  <c r="E28" i="10" l="1"/>
  <c r="F27" i="10"/>
  <c r="E29" i="10" l="1"/>
  <c r="F28" i="10"/>
  <c r="E30" i="10" l="1"/>
  <c r="F29" i="10"/>
  <c r="E31" i="10" l="1"/>
  <c r="F30" i="10"/>
  <c r="E32" i="10" l="1"/>
  <c r="F31" i="10"/>
  <c r="F32" i="10" l="1"/>
  <c r="E33" i="10"/>
  <c r="E34" i="10" l="1"/>
  <c r="F33" i="10"/>
  <c r="E35" i="10" l="1"/>
  <c r="F34" i="10"/>
  <c r="E36" i="10" l="1"/>
  <c r="I6" i="10" s="1"/>
  <c r="F35" i="10"/>
  <c r="F36" i="10" l="1"/>
  <c r="I7" i="10" l="1"/>
  <c r="J6" i="10"/>
  <c r="I8" i="10" l="1"/>
  <c r="J7" i="10"/>
  <c r="I9" i="10" l="1"/>
  <c r="J8" i="10"/>
  <c r="I10" i="10" l="1"/>
  <c r="J9" i="10"/>
  <c r="I11" i="10" l="1"/>
  <c r="J10" i="10"/>
  <c r="I12" i="10" l="1"/>
  <c r="J11" i="10"/>
  <c r="I13" i="10" l="1"/>
  <c r="J12" i="10"/>
  <c r="I14" i="10" l="1"/>
  <c r="J13" i="10"/>
  <c r="I15" i="10" l="1"/>
  <c r="J14" i="10"/>
  <c r="I16" i="10" l="1"/>
  <c r="J15" i="10"/>
  <c r="I17" i="10" l="1"/>
  <c r="J16" i="10"/>
  <c r="I18" i="10" l="1"/>
  <c r="J17" i="10"/>
  <c r="I19" i="10" l="1"/>
  <c r="J18" i="10"/>
  <c r="I20" i="10" l="1"/>
  <c r="J19" i="10"/>
  <c r="I21" i="10" l="1"/>
  <c r="J20" i="10"/>
  <c r="J21" i="10" l="1"/>
  <c r="I22" i="10"/>
  <c r="J22" i="10" l="1"/>
  <c r="I23" i="10"/>
  <c r="I24" i="10" l="1"/>
  <c r="J23" i="10"/>
  <c r="I25" i="10" l="1"/>
  <c r="J24" i="10"/>
  <c r="I26" i="10" l="1"/>
  <c r="J25" i="10"/>
  <c r="J26" i="10" l="1"/>
  <c r="I27" i="10"/>
  <c r="J27" i="10" l="1"/>
  <c r="I28" i="10"/>
  <c r="J28" i="10" l="1"/>
  <c r="I29" i="10"/>
  <c r="I30" i="10" l="1"/>
  <c r="J29" i="10"/>
  <c r="J30" i="10" l="1"/>
  <c r="I31" i="10"/>
  <c r="I32" i="10" l="1"/>
  <c r="J31" i="10"/>
  <c r="J32" i="10" l="1"/>
  <c r="I33" i="10"/>
  <c r="I34" i="10" l="1"/>
  <c r="J33" i="10"/>
  <c r="J34" i="10" l="1"/>
  <c r="I35" i="10"/>
  <c r="M6" i="10" s="1"/>
  <c r="J35" i="10" l="1"/>
  <c r="N6" i="10" l="1"/>
  <c r="M7" i="10"/>
  <c r="M8" i="10" l="1"/>
  <c r="N7" i="10"/>
  <c r="N8" i="10" l="1"/>
  <c r="M9" i="10"/>
  <c r="M10" i="10" l="1"/>
  <c r="N9" i="10"/>
  <c r="N10" i="10" l="1"/>
  <c r="M11" i="10"/>
  <c r="M12" i="10" l="1"/>
  <c r="N11" i="10"/>
  <c r="N12" i="10" l="1"/>
  <c r="M13" i="10"/>
  <c r="M14" i="10" l="1"/>
  <c r="N13" i="10"/>
  <c r="M15" i="10" l="1"/>
  <c r="N14" i="10"/>
  <c r="M16" i="10" l="1"/>
  <c r="N15" i="10"/>
  <c r="N16" i="10" l="1"/>
  <c r="M17" i="10"/>
  <c r="N17" i="10" l="1"/>
  <c r="M18" i="10"/>
  <c r="M19" i="10" l="1"/>
  <c r="N18" i="10"/>
  <c r="N19" i="10" l="1"/>
  <c r="M20" i="10"/>
  <c r="M21" i="10" l="1"/>
  <c r="N20" i="10"/>
  <c r="N21" i="10" l="1"/>
  <c r="M22" i="10"/>
  <c r="M23" i="10" l="1"/>
  <c r="N22" i="10"/>
  <c r="M24" i="10" l="1"/>
  <c r="N23" i="10"/>
  <c r="M25" i="10" l="1"/>
  <c r="N24" i="10"/>
  <c r="N25" i="10" l="1"/>
  <c r="M26" i="10"/>
  <c r="N26" i="10" l="1"/>
  <c r="M27" i="10"/>
  <c r="M28" i="10" l="1"/>
  <c r="N27" i="10"/>
  <c r="N28" i="10" l="1"/>
  <c r="M29" i="10"/>
  <c r="N29" i="10" l="1"/>
  <c r="M30" i="10"/>
  <c r="M31" i="10" l="1"/>
  <c r="N30" i="10"/>
  <c r="M32" i="10" l="1"/>
  <c r="N31" i="10"/>
  <c r="N32" i="10" l="1"/>
  <c r="M33" i="10"/>
  <c r="N33" i="10" l="1"/>
  <c r="M34" i="10"/>
  <c r="N34" i="10" l="1"/>
  <c r="M35" i="10"/>
  <c r="N35" i="10" l="1"/>
  <c r="M36" i="10"/>
  <c r="Q6" i="10" s="1"/>
  <c r="N36" i="10" l="1"/>
  <c r="R6" i="10" l="1"/>
  <c r="Q7" i="10"/>
  <c r="Q8" i="10" l="1"/>
  <c r="R7" i="10"/>
  <c r="Q9" i="10" l="1"/>
  <c r="R8" i="10"/>
  <c r="R9" i="10" l="1"/>
  <c r="Q10" i="10"/>
  <c r="R10" i="10" l="1"/>
  <c r="Q11" i="10"/>
  <c r="R11" i="10" l="1"/>
  <c r="Q12" i="10"/>
  <c r="R12" i="10" l="1"/>
  <c r="Q13" i="10"/>
  <c r="R13" i="10" l="1"/>
  <c r="Q14" i="10"/>
  <c r="Q15" i="10" l="1"/>
  <c r="R14" i="10"/>
  <c r="Q16" i="10" l="1"/>
  <c r="R15" i="10"/>
  <c r="R16" i="10" l="1"/>
  <c r="Q17" i="10"/>
  <c r="R17" i="10" l="1"/>
  <c r="Q18" i="10"/>
  <c r="R18" i="10" l="1"/>
  <c r="Q19" i="10"/>
  <c r="Q20" i="10" l="1"/>
  <c r="R19" i="10"/>
  <c r="Q21" i="10" l="1"/>
  <c r="R20" i="10"/>
  <c r="R21" i="10" l="1"/>
  <c r="Q22" i="10"/>
  <c r="Q23" i="10" l="1"/>
  <c r="R22" i="10"/>
  <c r="Q24" i="10" l="1"/>
  <c r="R23" i="10"/>
  <c r="Q25" i="10" l="1"/>
  <c r="R24" i="10"/>
  <c r="Q26" i="10" l="1"/>
  <c r="R25" i="10"/>
  <c r="Q27" i="10" l="1"/>
  <c r="R26" i="10"/>
  <c r="Q28" i="10" l="1"/>
  <c r="R27" i="10"/>
  <c r="Q29" i="10" l="1"/>
  <c r="R28" i="10"/>
  <c r="Q30" i="10" l="1"/>
  <c r="R29" i="10"/>
  <c r="Q31" i="10" l="1"/>
  <c r="R30" i="10"/>
  <c r="Q32" i="10" l="1"/>
  <c r="R31" i="10"/>
  <c r="R32" i="10" l="1"/>
  <c r="Q33" i="10"/>
  <c r="Q34" i="10" l="1"/>
  <c r="R33" i="10"/>
  <c r="Q35" i="10" l="1"/>
  <c r="R34" i="10"/>
  <c r="Q36" i="10" l="1"/>
  <c r="U6" i="10" s="1"/>
  <c r="R35" i="10"/>
  <c r="R36" i="10" l="1"/>
  <c r="U7" i="10" l="1"/>
  <c r="V6" i="10"/>
  <c r="U8" i="10" l="1"/>
  <c r="V7" i="10"/>
  <c r="U9" i="10" l="1"/>
  <c r="V8" i="10"/>
  <c r="U10" i="10" l="1"/>
  <c r="V9" i="10"/>
  <c r="U11" i="10" l="1"/>
  <c r="V10" i="10"/>
  <c r="U12" i="10" l="1"/>
  <c r="V11" i="10"/>
  <c r="U13" i="10" l="1"/>
  <c r="V12" i="10"/>
  <c r="U14" i="10" l="1"/>
  <c r="V13" i="10"/>
  <c r="U15" i="10" l="1"/>
  <c r="V14" i="10"/>
  <c r="U16" i="10" l="1"/>
  <c r="V15" i="10"/>
  <c r="U17" i="10" l="1"/>
  <c r="V16" i="10"/>
  <c r="U18" i="10" l="1"/>
  <c r="V17" i="10"/>
  <c r="U19" i="10" l="1"/>
  <c r="V18" i="10"/>
  <c r="U20" i="10" l="1"/>
  <c r="V19" i="10"/>
  <c r="U21" i="10" l="1"/>
  <c r="V20" i="10"/>
  <c r="U22" i="10" l="1"/>
  <c r="V21" i="10"/>
  <c r="U23" i="10" l="1"/>
  <c r="V22" i="10"/>
  <c r="U24" i="10" l="1"/>
  <c r="V23" i="10"/>
  <c r="U25" i="10" l="1"/>
  <c r="V24" i="10"/>
  <c r="U26" i="10" l="1"/>
  <c r="V25" i="10"/>
  <c r="U27" i="10" l="1"/>
  <c r="V26" i="10"/>
  <c r="U28" i="10" l="1"/>
  <c r="V27" i="10"/>
  <c r="U29" i="10" l="1"/>
  <c r="V28" i="10"/>
  <c r="U30" i="10" l="1"/>
  <c r="V29" i="10"/>
  <c r="U31" i="10" l="1"/>
  <c r="V30" i="10"/>
  <c r="U32" i="10" l="1"/>
  <c r="V31" i="10"/>
  <c r="U33" i="10" l="1"/>
  <c r="V32" i="10"/>
  <c r="U34" i="10" l="1"/>
  <c r="V33" i="10"/>
  <c r="U35" i="10" l="1"/>
  <c r="Y6" i="10" s="1"/>
  <c r="Y7" i="10" s="1"/>
  <c r="Y8" i="10" s="1"/>
  <c r="Y9" i="10" s="1"/>
  <c r="Y10" i="10" s="1"/>
  <c r="Y11" i="10" s="1"/>
  <c r="Y12" i="10" s="1"/>
  <c r="Y13" i="10" s="1"/>
  <c r="Y14" i="10" s="1"/>
  <c r="Y15" i="10" s="1"/>
  <c r="Y16" i="10" s="1"/>
  <c r="Y17" i="10" s="1"/>
  <c r="Y18" i="10" s="1"/>
  <c r="Y19" i="10" s="1"/>
  <c r="Y20" i="10" s="1"/>
  <c r="Y21" i="10" s="1"/>
  <c r="Y22" i="10" s="1"/>
  <c r="Y23" i="10" s="1"/>
  <c r="Y24" i="10" s="1"/>
  <c r="Y25" i="10" s="1"/>
  <c r="Y26" i="10" s="1"/>
  <c r="Y27" i="10" s="1"/>
  <c r="Y28" i="10" s="1"/>
  <c r="Y29" i="10" s="1"/>
  <c r="Y30" i="10" s="1"/>
  <c r="Y31" i="10" s="1"/>
  <c r="Y32" i="10" s="1"/>
  <c r="Y33" i="10" s="1"/>
  <c r="Y34" i="10" s="1"/>
  <c r="Y35" i="10" s="1"/>
  <c r="Y36" i="10" s="1"/>
  <c r="V34" i="10"/>
  <c r="V35" i="10" l="1"/>
  <c r="Z6" i="10" l="1"/>
  <c r="Z7" i="10" l="1"/>
  <c r="Z8" i="10" l="1"/>
  <c r="Z9" i="10" l="1"/>
  <c r="Z10" i="10" l="1"/>
  <c r="Z11" i="10" l="1"/>
  <c r="Z12" i="10" l="1"/>
  <c r="Z13" i="10" l="1"/>
  <c r="Z14" i="10" l="1"/>
  <c r="Z15" i="10" l="1"/>
  <c r="Z16" i="10" l="1"/>
  <c r="Z17" i="10" l="1"/>
  <c r="Z18" i="10" l="1"/>
  <c r="Z19" i="10" l="1"/>
  <c r="Z20" i="10" l="1"/>
  <c r="Z21" i="10" l="1"/>
  <c r="Z22" i="10" l="1"/>
  <c r="Z23" i="10" l="1"/>
  <c r="Z24" i="10" l="1"/>
  <c r="Z25" i="10" l="1"/>
  <c r="Z26" i="10" l="1"/>
  <c r="Z27" i="10" l="1"/>
  <c r="Z28" i="10" l="1"/>
  <c r="Z29" i="10" l="1"/>
  <c r="Z30" i="10" l="1"/>
  <c r="Z31" i="10" l="1"/>
  <c r="Z32" i="10" l="1"/>
  <c r="Z33" i="10" l="1"/>
  <c r="Z34" i="10" l="1"/>
  <c r="AC6" i="10" l="1"/>
  <c r="Z35" i="10"/>
  <c r="Z36" i="10" l="1"/>
  <c r="AC7" i="10" l="1"/>
  <c r="AD6" i="10"/>
  <c r="AC8" i="10" l="1"/>
  <c r="AD7" i="10"/>
  <c r="AC9" i="10" l="1"/>
  <c r="AD8" i="10"/>
  <c r="AD9" i="10" l="1"/>
  <c r="AC10" i="10"/>
  <c r="AC11" i="10" l="1"/>
  <c r="AD10" i="10"/>
  <c r="AC12" i="10" l="1"/>
  <c r="AD11" i="10"/>
  <c r="AC13" i="10" l="1"/>
  <c r="AD12" i="10"/>
  <c r="AC14" i="10" l="1"/>
  <c r="AD13" i="10"/>
  <c r="AC15" i="10" l="1"/>
  <c r="AD14" i="10"/>
  <c r="AC16" i="10" l="1"/>
  <c r="AD15" i="10"/>
  <c r="AC17" i="10" l="1"/>
  <c r="AD16" i="10"/>
  <c r="AC18" i="10" l="1"/>
  <c r="AD17" i="10"/>
  <c r="AC19" i="10" l="1"/>
  <c r="AD18" i="10"/>
  <c r="AC20" i="10" l="1"/>
  <c r="AD19" i="10"/>
  <c r="AC21" i="10" l="1"/>
  <c r="AD20" i="10"/>
  <c r="AC22" i="10" l="1"/>
  <c r="AD21" i="10"/>
  <c r="AC23" i="10" l="1"/>
  <c r="AD22" i="10"/>
  <c r="AC24" i="10" l="1"/>
  <c r="AD23" i="10"/>
  <c r="AC25" i="10" l="1"/>
  <c r="AD24" i="10"/>
  <c r="AC26" i="10" l="1"/>
  <c r="AD25" i="10"/>
  <c r="AC27" i="10" l="1"/>
  <c r="AD26" i="10"/>
  <c r="AC28" i="10" l="1"/>
  <c r="AD27" i="10"/>
  <c r="AC29" i="10" l="1"/>
  <c r="AD28" i="10"/>
  <c r="AC30" i="10" l="1"/>
  <c r="AD29" i="10"/>
  <c r="AC31" i="10" l="1"/>
  <c r="AD30" i="10"/>
  <c r="AC32" i="10" l="1"/>
  <c r="AD31" i="10"/>
  <c r="AC33" i="10" l="1"/>
  <c r="AD32" i="10"/>
  <c r="AC34" i="10" l="1"/>
  <c r="AD33" i="10"/>
  <c r="AC35" i="10" l="1"/>
  <c r="AG6" i="10" s="1"/>
  <c r="AD34" i="10"/>
  <c r="AD35" i="10" l="1"/>
  <c r="AG7" i="10" l="1"/>
  <c r="AH6" i="10"/>
  <c r="AG8" i="10" l="1"/>
  <c r="AH7" i="10"/>
  <c r="AG9" i="10" l="1"/>
  <c r="AH8" i="10"/>
  <c r="AG10" i="10" l="1"/>
  <c r="AH9" i="10"/>
  <c r="AG11" i="10" l="1"/>
  <c r="AH10" i="10"/>
  <c r="AG12" i="10" l="1"/>
  <c r="AH11" i="10"/>
  <c r="AG13" i="10" l="1"/>
  <c r="AH12" i="10"/>
  <c r="AG14" i="10" l="1"/>
  <c r="AH13" i="10"/>
  <c r="AG15" i="10" l="1"/>
  <c r="AH14" i="10"/>
  <c r="AG16" i="10" l="1"/>
  <c r="AH15" i="10"/>
  <c r="AG17" i="10" l="1"/>
  <c r="AH16" i="10"/>
  <c r="AG18" i="10" l="1"/>
  <c r="AH17" i="10"/>
  <c r="AH18" i="10" l="1"/>
  <c r="AG19" i="10"/>
  <c r="AG20" i="10" s="1"/>
  <c r="AH19" i="10" l="1"/>
  <c r="AH20" i="10" l="1"/>
  <c r="AG21" i="10"/>
  <c r="AH21" i="10" l="1"/>
  <c r="AG22" i="10"/>
  <c r="AH22" i="10" l="1"/>
  <c r="AG23" i="10"/>
  <c r="AH23" i="10" l="1"/>
  <c r="AG24" i="10"/>
  <c r="AH24" i="10" l="1"/>
  <c r="AG25" i="10"/>
  <c r="AG26" i="10" l="1"/>
  <c r="AH25" i="10"/>
  <c r="AG27" i="10" l="1"/>
  <c r="AH26" i="10"/>
  <c r="AG28" i="10" l="1"/>
  <c r="AH27" i="10"/>
  <c r="AG29" i="10" l="1"/>
  <c r="AH28" i="10"/>
  <c r="AG30" i="10" l="1"/>
  <c r="AH29" i="10"/>
  <c r="AG31" i="10" l="1"/>
  <c r="AH30" i="10"/>
  <c r="AG32" i="10" l="1"/>
  <c r="AH31" i="10"/>
  <c r="AG33" i="10" l="1"/>
  <c r="AH32" i="10"/>
  <c r="AG34" i="10" l="1"/>
  <c r="AH33" i="10"/>
  <c r="AG35" i="10" l="1"/>
  <c r="AH34" i="10"/>
  <c r="AG36" i="10" l="1"/>
  <c r="AK6" i="10" s="1"/>
  <c r="AH35" i="10"/>
  <c r="AK7" i="10" l="1"/>
  <c r="AL6" i="10"/>
  <c r="AH36" i="10"/>
  <c r="AK8" i="10" l="1"/>
  <c r="AL7" i="10"/>
  <c r="AL8" i="10" l="1"/>
  <c r="AK9" i="10"/>
  <c r="AK10" i="10" l="1"/>
  <c r="AL9" i="10"/>
  <c r="AL10" i="10" l="1"/>
  <c r="AK11" i="10"/>
  <c r="AK12" i="10" l="1"/>
  <c r="AL11" i="10"/>
  <c r="AL12" i="10" l="1"/>
  <c r="AK13" i="10"/>
  <c r="AK14" i="10" l="1"/>
  <c r="AL13" i="10"/>
  <c r="AL14" i="10" l="1"/>
  <c r="AK15" i="10"/>
  <c r="AL15" i="10" l="1"/>
  <c r="AK16" i="10"/>
  <c r="AL16" i="10" l="1"/>
  <c r="AK17" i="10"/>
  <c r="AK18" i="10" l="1"/>
  <c r="AL17" i="10"/>
  <c r="AL18" i="10" l="1"/>
  <c r="AK19" i="10"/>
  <c r="AK20" i="10" l="1"/>
  <c r="AL19" i="10"/>
  <c r="AL20" i="10" l="1"/>
  <c r="AK21" i="10"/>
  <c r="AK22" i="10" l="1"/>
  <c r="AL21" i="10"/>
  <c r="AL22" i="10" l="1"/>
  <c r="AK23" i="10"/>
  <c r="AK24" i="10" l="1"/>
  <c r="AL23" i="10"/>
  <c r="AL24" i="10" l="1"/>
  <c r="AK25" i="10"/>
  <c r="AK26" i="10" l="1"/>
  <c r="AL25" i="10"/>
  <c r="AL26" i="10" l="1"/>
  <c r="AK27" i="10"/>
  <c r="AK28" i="10" l="1"/>
  <c r="AL27" i="10"/>
  <c r="AL28" i="10" l="1"/>
  <c r="AK29" i="10"/>
  <c r="AK30" i="10" l="1"/>
  <c r="AL29" i="10"/>
  <c r="AL30" i="10" l="1"/>
  <c r="AK31" i="10"/>
  <c r="AK32" i="10" l="1"/>
  <c r="AL31" i="10"/>
  <c r="AL32" i="10" l="1"/>
  <c r="AK33" i="10"/>
  <c r="AK34" i="10" l="1"/>
  <c r="AL33" i="10"/>
  <c r="AL34" i="10" l="1"/>
  <c r="AK35" i="10"/>
  <c r="AL35" i="10" l="1"/>
  <c r="AK36" i="10"/>
  <c r="AO6" i="10" s="1"/>
  <c r="AL36" i="10" l="1"/>
  <c r="AO7" i="10" l="1"/>
  <c r="AP6" i="10"/>
  <c r="AP7" i="10" l="1"/>
  <c r="AO8" i="10"/>
  <c r="AO9" i="10" l="1"/>
  <c r="AP8" i="10"/>
  <c r="AP9" i="10" l="1"/>
  <c r="AO10" i="10"/>
  <c r="AO11" i="10" l="1"/>
  <c r="AP10" i="10"/>
  <c r="AP11" i="10" l="1"/>
  <c r="AO12" i="10"/>
  <c r="AO13" i="10" l="1"/>
  <c r="AP12" i="10"/>
  <c r="AP13" i="10" l="1"/>
  <c r="AO14" i="10"/>
  <c r="AO15" i="10" l="1"/>
  <c r="AP14" i="10"/>
  <c r="AP15" i="10" l="1"/>
  <c r="AO16" i="10"/>
  <c r="AO17" i="10" l="1"/>
  <c r="AP16" i="10"/>
  <c r="AP17" i="10" l="1"/>
  <c r="AO18" i="10"/>
  <c r="AO19" i="10" l="1"/>
  <c r="AP18" i="10"/>
  <c r="AP19" i="10" l="1"/>
  <c r="AO20" i="10"/>
  <c r="AO21" i="10" l="1"/>
  <c r="AP20" i="10"/>
  <c r="AP21" i="10" l="1"/>
  <c r="AO22" i="10"/>
  <c r="AO23" i="10" l="1"/>
  <c r="AP22" i="10"/>
  <c r="AP23" i="10" l="1"/>
  <c r="AO24" i="10"/>
  <c r="AO25" i="10" l="1"/>
  <c r="AP24" i="10"/>
  <c r="AP25" i="10" l="1"/>
  <c r="AO26" i="10"/>
  <c r="AO27" i="10" l="1"/>
  <c r="AP26" i="10"/>
  <c r="AP27" i="10" l="1"/>
  <c r="AO28" i="10"/>
  <c r="AO29" i="10" l="1"/>
  <c r="AP28" i="10"/>
  <c r="AP29" i="10" l="1"/>
  <c r="AO30" i="10"/>
  <c r="AO31" i="10" l="1"/>
  <c r="AP30" i="10"/>
  <c r="AP31" i="10" l="1"/>
  <c r="AO32" i="10"/>
  <c r="AO33" i="10" l="1"/>
  <c r="AS6" i="10" s="1"/>
  <c r="AP32" i="10"/>
  <c r="AP33" i="10" l="1"/>
  <c r="AT6" i="10" l="1"/>
  <c r="AS7" i="10"/>
  <c r="AS8" i="10" l="1"/>
  <c r="AT7" i="10"/>
  <c r="AT8" i="10" l="1"/>
  <c r="AS9" i="10"/>
  <c r="AS10" i="10" l="1"/>
  <c r="AT9" i="10"/>
  <c r="AT10" i="10" l="1"/>
  <c r="AS11" i="10"/>
  <c r="AS12" i="10" l="1"/>
  <c r="AT11" i="10"/>
  <c r="AT12" i="10" l="1"/>
  <c r="AS13" i="10"/>
  <c r="AS14" i="10" l="1"/>
  <c r="AT13" i="10"/>
  <c r="AT14" i="10" l="1"/>
  <c r="AS15" i="10"/>
  <c r="AS16" i="10" l="1"/>
  <c r="AT15" i="10"/>
  <c r="AT16" i="10" l="1"/>
  <c r="AS17" i="10"/>
  <c r="AS18" i="10" l="1"/>
  <c r="AT17" i="10"/>
  <c r="AT18" i="10" l="1"/>
  <c r="AS19" i="10"/>
  <c r="AS20" i="10" l="1"/>
  <c r="AT19" i="10"/>
  <c r="AT20" i="10" l="1"/>
  <c r="AS21" i="10"/>
  <c r="AS22" i="10" l="1"/>
  <c r="AT21" i="10"/>
  <c r="AT22" i="10" l="1"/>
  <c r="AS23" i="10"/>
  <c r="AS24" i="10" l="1"/>
  <c r="AT23" i="10"/>
  <c r="AT24" i="10" l="1"/>
  <c r="AS25" i="10"/>
  <c r="AS26" i="10" l="1"/>
  <c r="AT25" i="10"/>
  <c r="AT26" i="10" l="1"/>
  <c r="AS27" i="10"/>
  <c r="AS28" i="10" l="1"/>
  <c r="AT27" i="10"/>
  <c r="AT28" i="10" l="1"/>
  <c r="AS29" i="10"/>
  <c r="AS30" i="10" l="1"/>
  <c r="AT29" i="10"/>
  <c r="AT30" i="10" l="1"/>
  <c r="AS31" i="10"/>
  <c r="AS32" i="10" l="1"/>
  <c r="AT31" i="10"/>
  <c r="AT32" i="10" l="1"/>
  <c r="AS33" i="10"/>
  <c r="AS34" i="10" l="1"/>
  <c r="AT33" i="10"/>
  <c r="AT34" i="10" l="1"/>
  <c r="AS35" i="10"/>
  <c r="AT35" i="10" l="1"/>
  <c r="AS36" i="10"/>
  <c r="AT36" i="10" s="1"/>
</calcChain>
</file>

<file path=xl/sharedStrings.xml><?xml version="1.0" encoding="utf-8"?>
<sst xmlns="http://schemas.openxmlformats.org/spreadsheetml/2006/main" count="478" uniqueCount="240">
  <si>
    <t>■ビジネスで必須のノウハウを共有しています</t>
    <rPh sb="6" eb="8">
      <t>ヒッス</t>
    </rPh>
    <rPh sb="14" eb="16">
      <t>キョウユウ</t>
    </rPh>
    <phoneticPr fontId="1"/>
  </si>
  <si>
    <t>【プロジェクト管理】ガントチャートってなに？作成法のすべてが分かる</t>
    <phoneticPr fontId="1"/>
  </si>
  <si>
    <t>【プロジェクト管理】WBSとは何か？作り方・運用の注意点をカンタンに解説</t>
    <phoneticPr fontId="1"/>
  </si>
  <si>
    <t>【ロジカルシンキング】MECE（ミーシー）絶対分かる・活用できる・論理的思考で問題解決</t>
    <phoneticPr fontId="1"/>
  </si>
  <si>
    <t>【TODOリスト】TODOリストの作り方・活用ポイント・注意点・３つのおすすめツール（おまけ付き）</t>
    <phoneticPr fontId="1"/>
  </si>
  <si>
    <t>【本質が分かる】業務日報の書き方・３つのテーマ～例文は無意味・新人さんでも量産可能～</t>
    <phoneticPr fontId="6"/>
  </si>
  <si>
    <t>https://plus-pm.jp/blog/daily-report-how-to/?ref=excel_template</t>
    <phoneticPr fontId="6"/>
  </si>
  <si>
    <t>https://plus-pm.jp/blog/gantt/?ref=excel_template</t>
    <phoneticPr fontId="1"/>
  </si>
  <si>
    <t>https://plus-pm.jp/blog/wbs/?ref=excel_template</t>
    <phoneticPr fontId="1"/>
  </si>
  <si>
    <t>https://plus-pm.jp/blog/mece/?ref=excel_template</t>
    <phoneticPr fontId="1"/>
  </si>
  <si>
    <t>https://plus-pm.jp/blog/todo-list/?ref=excel_template</t>
    <phoneticPr fontId="1"/>
  </si>
  <si>
    <t>【ノウハウ付き】実務に役立つ初めてのプロジェクト管理用語５０選</t>
    <phoneticPr fontId="6"/>
  </si>
  <si>
    <t>https://plus-pm.jp/blog/project-management-glossary/?ref=excel_template</t>
    <phoneticPr fontId="6"/>
  </si>
  <si>
    <t>（内閣府）「国民の祝日」について</t>
    <rPh sb="1" eb="3">
      <t>ナイカク</t>
    </rPh>
    <rPh sb="3" eb="4">
      <t>フ</t>
    </rPh>
    <phoneticPr fontId="6"/>
  </si>
  <si>
    <t>https://www8.cao.go.jp/chosei/shukujitsu/gaiyou.html</t>
    <phoneticPr fontId="6"/>
  </si>
  <si>
    <t>名称</t>
  </si>
  <si>
    <t>日付</t>
  </si>
  <si>
    <t>備考</t>
  </si>
  <si>
    <t>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</si>
  <si>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</si>
  <si>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</si>
  <si>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</si>
  <si>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</si>
  <si>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</si>
  <si>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</si>
  <si>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</si>
  <si>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</si>
  <si>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</si>
  <si>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</si>
  <si>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</si>
  <si>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</si>
  <si>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</si>
  <si>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</si>
  <si>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</si>
  <si>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日</t>
    <rPh sb="0" eb="1">
      <t>ヒ</t>
    </rPh>
    <phoneticPr fontId="1"/>
  </si>
  <si>
    <t>備考</t>
    <rPh sb="0" eb="2">
      <t>ビコウ</t>
    </rPh>
    <phoneticPr fontId="1"/>
  </si>
  <si>
    <t>行事</t>
    <rPh sb="0" eb="2">
      <t>ギョウジ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</si>
  <si>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</si>
  <si>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</si>
  <si>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</si>
  <si>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</si>
  <si>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</si>
  <si>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</si>
  <si>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</si>
  <si>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</si>
  <si>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</si>
  <si>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</si>
  <si>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</si>
  <si>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</si>
  <si>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元日</t>
  </si>
  <si>
    <t>(祝)昭和の日</t>
    <phoneticPr fontId="1"/>
  </si>
  <si>
    <t>(祝)憲法記念日</t>
    <phoneticPr fontId="1"/>
  </si>
  <si>
    <t>(祝)みどりの日</t>
    <phoneticPr fontId="1"/>
  </si>
  <si>
    <t>(祝)こどもの日</t>
    <phoneticPr fontId="1"/>
  </si>
  <si>
    <t>(祝)文化の日</t>
    <phoneticPr fontId="1"/>
  </si>
  <si>
    <t>(祝)元日</t>
    <phoneticPr fontId="1"/>
  </si>
  <si>
    <t>(祝)建国記念の日</t>
    <phoneticPr fontId="1"/>
  </si>
  <si>
    <t>(祝)春分の日</t>
    <phoneticPr fontId="1"/>
  </si>
  <si>
    <t>祝日法第3条第2項による休日</t>
  </si>
  <si>
    <t>令和7年（2025年）の国民の祝日・休日</t>
    <phoneticPr fontId="1"/>
  </si>
  <si>
    <t>(祝)振替休日</t>
    <rPh sb="3" eb="7">
      <t>フリカエキュウジツ</t>
    </rPh>
    <phoneticPr fontId="1"/>
  </si>
  <si>
    <t>(祝)スポーツの日</t>
    <phoneticPr fontId="1"/>
  </si>
  <si>
    <t>(祝)成人の日</t>
    <phoneticPr fontId="1"/>
  </si>
  <si>
    <t>(祝)海の日</t>
    <phoneticPr fontId="1"/>
  </si>
  <si>
    <t>(祝)天皇誕生日</t>
    <phoneticPr fontId="1"/>
  </si>
  <si>
    <t>令和8年（2026年）の国民の祝日・休日</t>
    <phoneticPr fontId="1"/>
  </si>
  <si>
    <t>祝日法第3条第3項による休日</t>
  </si>
  <si>
    <t>〇令和8年（2026年）の国民の祝日・休日</t>
    <phoneticPr fontId="1"/>
  </si>
  <si>
    <t>【オススメ】便利なExcelテンプレート</t>
    <rPh sb="6" eb="8">
      <t>ベンリ</t>
    </rPh>
    <phoneticPr fontId="1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</si>
  <si>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1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</si>
  <si>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1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</si>
  <si>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1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</si>
  <si>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1"/>
  </si>
  <si>
    <t>■カレンダー</t>
    <phoneticPr fontId="1"/>
  </si>
  <si>
    <t>【年間カレンダー】Excelテンプレート｜カレンダー・１ページ・和暦付き</t>
    <phoneticPr fontId="1"/>
  </si>
  <si>
    <t>https://plus-pm.jp/blog/calendar-excel-with-japanese/</t>
    <phoneticPr fontId="1"/>
  </si>
  <si>
    <t>【カレンダー】Excelテンプレート｜１カ月用・ヨコ・六曜・前後月入り</t>
    <phoneticPr fontId="1"/>
  </si>
  <si>
    <t>https://plus-pm.jp/blog/calendar-excel-monthly-frame-with-row-of-months-landscape/</t>
    <phoneticPr fontId="1"/>
  </si>
  <si>
    <t>【カレンダー】Excelテンプレート｜２カ月用・ヨコ・シンプル・枠線</t>
    <phoneticPr fontId="1"/>
  </si>
  <si>
    <t>https://plus-pm.jp/blog/calendar-excel-2months-frame-border-landscape/</t>
    <phoneticPr fontId="1"/>
  </si>
  <si>
    <t>【日毎横リスト形式カレンダー】Excelテンプレート｜３ヵ月１ページ・祝日対応</t>
    <rPh sb="29" eb="30">
      <t>ゲツ</t>
    </rPh>
    <phoneticPr fontId="1"/>
  </si>
  <si>
    <t>https://plus-pm.jp/blog/calendar-excel-horizontal-day-list/</t>
    <phoneticPr fontId="1"/>
  </si>
  <si>
    <t>■イベントスケジュール</t>
    <phoneticPr fontId="1"/>
  </si>
  <si>
    <t>【年間イベントスケジュール（日毎）】Excelテンプレート｜１月始まり</t>
    <phoneticPr fontId="1"/>
  </si>
  <si>
    <t>https://plus-pm.jp/blog/event-schedule-excel-vertical-year-day-Jan-to-Dec/</t>
    <phoneticPr fontId="1"/>
  </si>
  <si>
    <t>【年間イベントスケジュール（日毎）】Excelテンプレート｜４月始まり</t>
    <phoneticPr fontId="1"/>
  </si>
  <si>
    <t>https://plus-pm.jp/blog/event-schedule-excel-vertical-year-day-Apr-to-Mar/</t>
    <phoneticPr fontId="1"/>
  </si>
  <si>
    <t>■プロジェクト管理</t>
    <rPh sb="7" eb="9">
      <t>カンリ</t>
    </rPh>
    <phoneticPr fontId="1"/>
  </si>
  <si>
    <t>【ガントチャート】自動描画ツール｜（便利！）作業と日付を記入するとスケジュールのグラフを自動描画します</t>
    <phoneticPr fontId="1"/>
  </si>
  <si>
    <t>https://plus-pm.jp/blog/gantt-excel-tool/</t>
    <phoneticPr fontId="1"/>
  </si>
  <si>
    <t>【ガントチャート（日単位）】Excelテンプレート｜便利な入力補助付き・スケジュール管理・４種のきれいなサンプル付き</t>
    <phoneticPr fontId="1"/>
  </si>
  <si>
    <t>https://plus-pm.jp/blog/gantt-excel-daily/</t>
    <phoneticPr fontId="1"/>
  </si>
  <si>
    <t>【ガントチャート（時間単位）】Excelテンプレート｜タイムテーブル作成・入力補助・フィルター付き</t>
    <phoneticPr fontId="1"/>
  </si>
  <si>
    <t>https://plus-pm.jp/blog/gantt-excel-hourly/</t>
    <phoneticPr fontId="1"/>
  </si>
  <si>
    <t>■タスク管理</t>
    <rPh sb="4" eb="6">
      <t>カンリ</t>
    </rPh>
    <phoneticPr fontId="1"/>
  </si>
  <si>
    <t>【タスク管理表】Excelテンプレート｜チーム向け・タスク管理・入力補助・フィルター付き</t>
    <phoneticPr fontId="1"/>
  </si>
  <si>
    <t>https://plus-pm.jp/blog/task-list-excel-simple-for-team/</t>
    <phoneticPr fontId="1"/>
  </si>
  <si>
    <t>【TODOリスト】無料Excelテンプレート｜集計・フィルター・入力補助付き</t>
    <phoneticPr fontId="1"/>
  </si>
  <si>
    <t>https://plus-pm.jp/blog/todo-list-excel/</t>
    <phoneticPr fontId="1"/>
  </si>
  <si>
    <t>■業務テンプレート</t>
    <rPh sb="1" eb="3">
      <t>ギョウム</t>
    </rPh>
    <phoneticPr fontId="1"/>
  </si>
  <si>
    <t>【議事録】Excelテンプレート｜発言録形式・フリーフォーマット・たくさん書ける</t>
    <phoneticPr fontId="1"/>
  </si>
  <si>
    <t>https://plus-pm.jp/blog/minutes-excel-minutes/</t>
    <phoneticPr fontId="1"/>
  </si>
  <si>
    <t>【作業手順書】Excelテンプレート｜手順のリスト・マニュアル作成向け</t>
    <phoneticPr fontId="1"/>
  </si>
  <si>
    <t>https://plus-pm.jp/blog/manual-excel-operation-list/</t>
    <phoneticPr fontId="1"/>
  </si>
  <si>
    <t>【業務日報】Excelテンプレート・個人・時刻別・承認あり</t>
    <phoneticPr fontId="1"/>
  </si>
  <si>
    <t>https://plus-pm.jp/blog/daily-report-excel-time-table/</t>
    <phoneticPr fontId="1"/>
  </si>
  <si>
    <t>■名簿</t>
    <rPh sb="1" eb="3">
      <t>メイボ</t>
    </rPh>
    <phoneticPr fontId="1"/>
  </si>
  <si>
    <t>【参加者名簿】Excelテンプレート｜簡易形式・法人／個人両対応</t>
    <phoneticPr fontId="1"/>
  </si>
  <si>
    <t>https://plus-pm.jp/blog/participant-list-excel-vertical-simple/</t>
    <phoneticPr fontId="1"/>
  </si>
  <si>
    <t>【顧客管理表（法人）】Excelテンプレート｜シンプル・法人向け・連絡先・フィルター・入力補助付き</t>
    <phoneticPr fontId="1"/>
  </si>
  <si>
    <t>https://plus-pm.jp/blog/customer-list-excel-company/</t>
    <phoneticPr fontId="1"/>
  </si>
  <si>
    <t>■販売・営業</t>
    <rPh sb="1" eb="3">
      <t>ハンバイ</t>
    </rPh>
    <rPh sb="4" eb="6">
      <t>エイギョウ</t>
    </rPh>
    <phoneticPr fontId="1"/>
  </si>
  <si>
    <t>【請求書（インボイス対応）】Excelテンプレート｜タテ・青枠・自動計算・入力補助あり</t>
    <phoneticPr fontId="1"/>
  </si>
  <si>
    <t>https://plus-pm.jp/blog/invoice-legal-compliance-excel-portrait-blue/</t>
    <phoneticPr fontId="1"/>
  </si>
  <si>
    <t>【見積書（インボイス対応）】Excelテンプレート｜タテ・青枠・自動計算・入力補助あり</t>
    <phoneticPr fontId="1"/>
  </si>
  <si>
    <t>https://plus-pm.jp/blog/estimate-excel-portrait/</t>
    <phoneticPr fontId="1"/>
  </si>
  <si>
    <t>【注文書（インボイス対応）】Excelテンプレート｜タテ・青枠・自動計算・入力補助あり</t>
    <phoneticPr fontId="1"/>
  </si>
  <si>
    <t>https://plus-pm.jp/blog/purchase-order-excel-portrait/</t>
    <phoneticPr fontId="1"/>
  </si>
  <si>
    <t>■旅行日程表</t>
    <phoneticPr fontId="1"/>
  </si>
  <si>
    <t>【旅行日程表（２泊３日）】Excelテンプレート｜タテ用紙・リスト形式・すぐに使えるサンプル付き</t>
    <phoneticPr fontId="1"/>
  </si>
  <si>
    <t>https://plus-pm.jp/blog/trip-schedule-excel-vertical-3days/</t>
    <phoneticPr fontId="1"/>
  </si>
  <si>
    <t>【旅行日程表（３泊４日）】Excelテンプレート｜タテ用紙・リスト形式・すぐに使えるサンプル付き</t>
    <phoneticPr fontId="1"/>
  </si>
  <si>
    <t>https://plus-pm.jp/blog/trip-schedule-excel-vertical-4days/</t>
    <phoneticPr fontId="1"/>
  </si>
  <si>
    <t>(祝)山の日</t>
    <phoneticPr fontId="1"/>
  </si>
  <si>
    <t>(祝)敬老の日</t>
    <phoneticPr fontId="1"/>
  </si>
  <si>
    <t>(祝)秋分の日</t>
    <phoneticPr fontId="1"/>
  </si>
  <si>
    <t>(祝)勤労感謝の日</t>
    <phoneticPr fontId="1"/>
  </si>
  <si>
    <t>(祝)振替休日</t>
    <phoneticPr fontId="1"/>
  </si>
  <si>
    <t>給食実施日：●</t>
    <phoneticPr fontId="1"/>
  </si>
  <si>
    <t>2025年 4月 1日現在</t>
    <rPh sb="4" eb="5">
      <t>ネン</t>
    </rPh>
    <phoneticPr fontId="1"/>
  </si>
  <si>
    <t xml:space="preserve">職員出勤日 </t>
    <phoneticPr fontId="1"/>
  </si>
  <si>
    <t>学年始休業</t>
    <phoneticPr fontId="1"/>
  </si>
  <si>
    <t>始業式
着任式</t>
    <phoneticPr fontId="1"/>
  </si>
  <si>
    <t>始業式</t>
    <phoneticPr fontId="1"/>
  </si>
  <si>
    <t>入学式</t>
    <phoneticPr fontId="1"/>
  </si>
  <si>
    <t>新入生を迎える会</t>
    <phoneticPr fontId="1"/>
  </si>
  <si>
    <t>全校集会</t>
  </si>
  <si>
    <t>全校集会</t>
    <phoneticPr fontId="1"/>
  </si>
  <si>
    <t>クラス写真撮影
全校写真撮影</t>
    <phoneticPr fontId="1"/>
  </si>
  <si>
    <t>部活動オリエンテーション</t>
    <phoneticPr fontId="1"/>
  </si>
  <si>
    <t>授業参観・学級懇談会</t>
    <phoneticPr fontId="1"/>
  </si>
  <si>
    <t>全国学力状況調査</t>
    <phoneticPr fontId="1"/>
  </si>
  <si>
    <t>●</t>
    <phoneticPr fontId="1"/>
  </si>
  <si>
    <t>仮入部①</t>
  </si>
  <si>
    <t>仮入部②</t>
    <phoneticPr fontId="1"/>
  </si>
  <si>
    <t>仮入部③</t>
    <phoneticPr fontId="1"/>
  </si>
  <si>
    <t>仮入部④</t>
    <phoneticPr fontId="1"/>
  </si>
  <si>
    <t>仮入部⑤</t>
    <phoneticPr fontId="1"/>
  </si>
  <si>
    <t>学年会</t>
    <phoneticPr fontId="1"/>
  </si>
  <si>
    <t>・授業日数：15</t>
    <phoneticPr fontId="1"/>
  </si>
  <si>
    <t>●</t>
  </si>
  <si>
    <t>尿検査①</t>
  </si>
  <si>
    <t>尿検査②</t>
  </si>
  <si>
    <t>内科検診①</t>
    <phoneticPr fontId="1"/>
  </si>
  <si>
    <t>内科検診②</t>
    <phoneticPr fontId="1"/>
  </si>
  <si>
    <t>内科検診③</t>
    <phoneticPr fontId="1"/>
  </si>
  <si>
    <t>自然教室①</t>
    <phoneticPr fontId="1"/>
  </si>
  <si>
    <t>自然教室②</t>
    <phoneticPr fontId="1"/>
  </si>
  <si>
    <t>生徒総会</t>
  </si>
  <si>
    <t>評議員会
職員会議</t>
    <phoneticPr fontId="1"/>
  </si>
  <si>
    <t>市総体壮行会</t>
    <phoneticPr fontId="1"/>
  </si>
  <si>
    <t>市総体</t>
  </si>
  <si>
    <t>英検一次</t>
  </si>
  <si>
    <t>・授業日数：19</t>
    <phoneticPr fontId="1"/>
  </si>
  <si>
    <t>前期中間試験①</t>
  </si>
  <si>
    <t>前期中間試験②</t>
    <phoneticPr fontId="1"/>
  </si>
  <si>
    <t xml:space="preserve"> 歯科検診①</t>
    <phoneticPr fontId="1"/>
  </si>
  <si>
    <t xml:space="preserve"> 歯科検診②</t>
    <phoneticPr fontId="1"/>
  </si>
  <si>
    <t>委員会</t>
  </si>
  <si>
    <t>耳鼻科検診</t>
    <phoneticPr fontId="1"/>
  </si>
  <si>
    <t>合唱コンクール</t>
  </si>
  <si>
    <t>合唱コンクール
校内発表会</t>
    <rPh sb="8" eb="10">
      <t>コウナイ</t>
    </rPh>
    <rPh sb="10" eb="12">
      <t>ハッピョウ</t>
    </rPh>
    <rPh sb="12" eb="13">
      <t>カイ</t>
    </rPh>
    <phoneticPr fontId="1"/>
  </si>
  <si>
    <t>県総体壮行会</t>
  </si>
  <si>
    <t>ブロック大会①</t>
  </si>
  <si>
    <t>ブロック大会②</t>
  </si>
  <si>
    <t>修学旅行①</t>
  </si>
  <si>
    <t>修学旅行②</t>
    <phoneticPr fontId="1"/>
  </si>
  <si>
    <t>修学旅行③</t>
    <phoneticPr fontId="1"/>
  </si>
  <si>
    <t>市立〇〇中学校・第３学年　令和7年（2025年）年間行事予定</t>
    <rPh sb="0" eb="2">
      <t>シリツ</t>
    </rPh>
    <rPh sb="4" eb="7">
      <t>チュウガッコウ</t>
    </rPh>
    <rPh sb="8" eb="9">
      <t>ダイ</t>
    </rPh>
    <rPh sb="10" eb="12">
      <t>ガクネン</t>
    </rPh>
    <rPh sb="24" eb="26">
      <t>ネンカン</t>
    </rPh>
    <rPh sb="26" eb="28">
      <t>ギョウジ</t>
    </rPh>
    <rPh sb="28" eb="30">
      <t>ヨテイ</t>
    </rPh>
    <phoneticPr fontId="1"/>
  </si>
  <si>
    <t>代休</t>
    <phoneticPr fontId="1"/>
  </si>
  <si>
    <t>英検二次</t>
  </si>
  <si>
    <t>三者面談</t>
  </si>
  <si>
    <t>職員会議</t>
  </si>
  <si>
    <t>委員会
評議員会</t>
    <phoneticPr fontId="1"/>
  </si>
  <si>
    <t xml:space="preserve"> 県総体①</t>
    <phoneticPr fontId="1"/>
  </si>
  <si>
    <t xml:space="preserve"> 県総体②
夏季休業開始日</t>
    <phoneticPr fontId="1"/>
  </si>
  <si>
    <t>県総体③</t>
    <phoneticPr fontId="1"/>
  </si>
  <si>
    <t>市水泳大会</t>
    <phoneticPr fontId="1"/>
  </si>
  <si>
    <t>夏季休業終了日</t>
  </si>
  <si>
    <t>始業式
学年会</t>
    <rPh sb="0" eb="3">
      <t>シギョウシキ</t>
    </rPh>
    <phoneticPr fontId="1"/>
  </si>
  <si>
    <t>前期期末試験①</t>
  </si>
  <si>
    <t>前期期末試験②</t>
  </si>
  <si>
    <t>・授業日数：18</t>
    <phoneticPr fontId="1"/>
  </si>
  <si>
    <t>・授業日数：8</t>
    <phoneticPr fontId="1"/>
  </si>
  <si>
    <t>・授業日数：4</t>
    <phoneticPr fontId="1"/>
  </si>
  <si>
    <t>前期期末試験③</t>
  </si>
  <si>
    <t xml:space="preserve"> 評議員会</t>
  </si>
  <si>
    <t>連合運動会</t>
    <phoneticPr fontId="1"/>
  </si>
  <si>
    <t>体育祭練習期間</t>
  </si>
  <si>
    <t>壮行会
体育祭練習公開</t>
    <phoneticPr fontId="1"/>
  </si>
  <si>
    <t>体育祭</t>
    <phoneticPr fontId="1"/>
  </si>
  <si>
    <t>校内マラソン大会</t>
  </si>
  <si>
    <t xml:space="preserve"> 文化祭準備</t>
    <phoneticPr fontId="1"/>
  </si>
  <si>
    <t>校内発表会</t>
  </si>
  <si>
    <t>文化祭①</t>
    <phoneticPr fontId="1"/>
  </si>
  <si>
    <t>文化祭②</t>
    <phoneticPr fontId="1"/>
  </si>
  <si>
    <t xml:space="preserve">代休 </t>
  </si>
  <si>
    <t>文化祭片付け</t>
    <rPh sb="0" eb="3">
      <t>ブンカサイ</t>
    </rPh>
    <rPh sb="3" eb="5">
      <t>カタヅ</t>
    </rPh>
    <phoneticPr fontId="1"/>
  </si>
  <si>
    <t>市駅伝大会</t>
  </si>
  <si>
    <t>後期中間試験①</t>
    <phoneticPr fontId="1"/>
  </si>
  <si>
    <t>後期中間試験②</t>
  </si>
  <si>
    <t>後期中間試験③</t>
  </si>
  <si>
    <t>体験学習①</t>
    <phoneticPr fontId="1"/>
  </si>
  <si>
    <t>体験学習②</t>
  </si>
  <si>
    <t>・授業日数：20</t>
    <phoneticPr fontId="1"/>
  </si>
  <si>
    <t>進路面談①</t>
    <phoneticPr fontId="1"/>
  </si>
  <si>
    <t>進路面談②</t>
    <phoneticPr fontId="1"/>
  </si>
  <si>
    <t>進路面談③</t>
    <phoneticPr fontId="1"/>
  </si>
  <si>
    <t xml:space="preserve">授業最終日 </t>
  </si>
  <si>
    <t>終業式</t>
    <rPh sb="0" eb="3">
      <t>シュウギョウシキ</t>
    </rPh>
    <phoneticPr fontId="1"/>
  </si>
  <si>
    <t>冬季休業開始</t>
    <phoneticPr fontId="1"/>
  </si>
  <si>
    <t>仕事納め</t>
    <phoneticPr fontId="1"/>
  </si>
  <si>
    <t>・授業日数：10</t>
    <phoneticPr fontId="1"/>
  </si>
  <si>
    <t>冬季休業終了</t>
    <phoneticPr fontId="1"/>
  </si>
  <si>
    <t>授業開始日</t>
  </si>
  <si>
    <t>英検一次</t>
    <phoneticPr fontId="1"/>
  </si>
  <si>
    <t>懇談会</t>
  </si>
  <si>
    <t>新入生物品販売</t>
  </si>
  <si>
    <t>小学校懇談会</t>
  </si>
  <si>
    <t>学年末試験①</t>
  </si>
  <si>
    <t>学年末試験②</t>
  </si>
  <si>
    <t>学年末試験③</t>
  </si>
  <si>
    <t xml:space="preserve"> 卒業遠足</t>
  </si>
  <si>
    <t>英検二次</t>
    <phoneticPr fontId="1"/>
  </si>
  <si>
    <t>卒業式予行</t>
  </si>
  <si>
    <t>卒業式</t>
  </si>
  <si>
    <t>三者面談①</t>
    <phoneticPr fontId="1"/>
  </si>
  <si>
    <t>三者面談②</t>
  </si>
  <si>
    <t>三者面談③</t>
    <phoneticPr fontId="1"/>
  </si>
  <si>
    <t>○○中学校　学年主任</t>
    <rPh sb="2" eb="5">
      <t>チュウガッコウ</t>
    </rPh>
    <rPh sb="6" eb="10">
      <t>ガクネンシュニン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</si>
</sst>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d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u/>
      <sz val="18"/>
      <name val="Meiryo UI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24"/>
      <color theme="1"/>
      <name val="游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9" fillId="0" borderId="0"/>
    <xf numFmtId="0" fontId="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3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2" borderId="15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0" xfId="5" applyFont="1"/>
    <xf numFmtId="0" fontId="13" fillId="0" borderId="0" xfId="5" applyFont="1" applyAlignment="1">
      <alignment horizontal="center"/>
    </xf>
    <xf numFmtId="0" fontId="14" fillId="0" borderId="0" xfId="6" applyFont="1" applyAlignment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3" fillId="0" borderId="13" xfId="5" applyFont="1" applyBorder="1" applyAlignment="1">
      <alignment horizontal="center"/>
    </xf>
    <xf numFmtId="56" fontId="15" fillId="0" borderId="1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3" fillId="0" borderId="15" xfId="5" applyFont="1" applyBorder="1" applyAlignment="1">
      <alignment horizontal="center"/>
    </xf>
    <xf numFmtId="56" fontId="15" fillId="0" borderId="2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3" fillId="0" borderId="25" xfId="5" applyFont="1" applyBorder="1" applyAlignment="1">
      <alignment horizontal="center"/>
    </xf>
    <xf numFmtId="56" fontId="15" fillId="0" borderId="26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3" fillId="0" borderId="28" xfId="5" applyFont="1" applyBorder="1" applyAlignment="1">
      <alignment horizontal="center"/>
    </xf>
    <xf numFmtId="56" fontId="15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3" fillId="0" borderId="0" xfId="6" applyAlignment="1"/>
    <xf numFmtId="0" fontId="18" fillId="4" borderId="0" xfId="2" applyFont="1" applyFill="1">
      <alignment vertical="center"/>
    </xf>
    <xf numFmtId="0" fontId="5" fillId="4" borderId="0" xfId="2" applyFont="1" applyFill="1">
      <alignment vertical="center"/>
    </xf>
    <xf numFmtId="0" fontId="4" fillId="4" borderId="0" xfId="2" applyFont="1" applyFill="1">
      <alignment vertical="center"/>
    </xf>
    <xf numFmtId="0" fontId="19" fillId="0" borderId="0" xfId="2" applyFont="1">
      <alignment vertical="center"/>
    </xf>
    <xf numFmtId="0" fontId="20" fillId="0" borderId="0" xfId="4" applyFo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shrinkToFit="1"/>
    </xf>
    <xf numFmtId="177" fontId="11" fillId="0" borderId="15" xfId="0" applyNumberFormat="1" applyFont="1" applyBorder="1" applyAlignment="1">
      <alignment horizontal="center" vertical="center" shrinkToFit="1"/>
    </xf>
    <xf numFmtId="14" fontId="11" fillId="0" borderId="2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177" fontId="11" fillId="0" borderId="5" xfId="0" applyNumberFormat="1" applyFont="1" applyBorder="1" applyAlignment="1">
      <alignment horizontal="center"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177" fontId="11" fillId="0" borderId="7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top" wrapText="1"/>
    </xf>
    <xf numFmtId="177" fontId="11" fillId="0" borderId="17" xfId="0" applyNumberFormat="1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0" xfId="0" applyFont="1" applyBorder="1" applyAlignment="1">
      <alignment horizontal="left" vertical="top"/>
    </xf>
    <xf numFmtId="0" fontId="0" fillId="0" borderId="0" xfId="0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17" fillId="0" borderId="0" xfId="5" applyFont="1" applyAlignment="1">
      <alignment horizontal="center"/>
    </xf>
    <xf numFmtId="177" fontId="11" fillId="2" borderId="13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top"/>
    </xf>
    <xf numFmtId="177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shrinkToFit="1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0" fontId="11" fillId="5" borderId="12" xfId="0" applyFont="1" applyFill="1" applyBorder="1" applyAlignment="1">
      <alignment horizontal="center" vertical="center"/>
    </xf>
  </cellXfs>
  <cellStyles count="7">
    <cellStyle name="ハイパーリンク" xfId="6" builtinId="8"/>
    <cellStyle name="ハイパーリンク 2" xfId="3" xr:uid="{4D19076F-66E5-4A39-B337-CE795CE03909}"/>
    <cellStyle name="ハイパーリンク 2 2" xfId="4" xr:uid="{A6E4807A-0B5B-424E-BD8C-DADD5CCB635B}"/>
    <cellStyle name="日付" xfId="1" xr:uid="{F34E89F7-D99A-4055-A58F-D5F2B96D359E}"/>
    <cellStyle name="標準" xfId="0" builtinId="0"/>
    <cellStyle name="標準 2" xfId="5" xr:uid="{172DD22E-C02E-4B1C-B477-F0E6F022A327}"/>
    <cellStyle name="標準 3" xfId="2" xr:uid="{98F6E334-DAB5-4A35-9522-7CFB1AF89C8C}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E1FF"/>
      <color rgb="FFFFE5E5"/>
      <color rgb="FFFFCCFF"/>
      <color rgb="FFF7F7F7"/>
      <color rgb="FFF6F8FC"/>
      <color rgb="FFD9F1FF"/>
      <color rgb="FFE1FFFF"/>
      <color rgb="FFE1F4FF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179296</xdr:colOff>
      <xdr:row>5</xdr:row>
      <xdr:rowOff>0</xdr:rowOff>
    </xdr:from>
    <xdr:to>
      <xdr:col>2</xdr:col>
      <xdr:colOff>179296</xdr:colOff>
      <xdr:row>10</xdr:row>
      <xdr:rowOff>313765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5B47BF0-7358-432C-8418-589B43B3ACE8}"/>
            </a:ext>
          </a:extLst>
        </xdr:cNvPr>
        <xdr:cNvCxnSpPr/>
      </xdr:nvCxnSpPr>
      <xdr:spPr>
        <a:xfrm>
          <a:off x="493061" y="1288676"/>
          <a:ext cx="0" cy="1938618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168088</xdr:colOff>
      <xdr:row>11</xdr:row>
      <xdr:rowOff>22411</xdr:rowOff>
    </xdr:from>
    <xdr:to>
      <xdr:col>6</xdr:col>
      <xdr:colOff>168088</xdr:colOff>
      <xdr:row>12</xdr:row>
      <xdr:rowOff>314325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639E44D-B574-45A6-A777-01783FB64F6C}"/>
            </a:ext>
          </a:extLst>
        </xdr:cNvPr>
        <xdr:cNvCxnSpPr/>
      </xdr:nvCxnSpPr>
      <xdr:spPr>
        <a:xfrm>
          <a:off x="2025463" y="3260911"/>
          <a:ext cx="0" cy="615764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162484</xdr:colOff>
      <xdr:row>19</xdr:row>
      <xdr:rowOff>11205</xdr:rowOff>
    </xdr:from>
    <xdr:to>
      <xdr:col>6</xdr:col>
      <xdr:colOff>162484</xdr:colOff>
      <xdr:row>21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E35B98D-9B4F-44F2-B9DF-D7AAA71911D1}"/>
            </a:ext>
          </a:extLst>
        </xdr:cNvPr>
        <xdr:cNvCxnSpPr/>
      </xdr:nvCxnSpPr>
      <xdr:spPr>
        <a:xfrm>
          <a:off x="2000249" y="5849470"/>
          <a:ext cx="0" cy="63873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162484</xdr:colOff>
      <xdr:row>16</xdr:row>
      <xdr:rowOff>1680</xdr:rowOff>
    </xdr:from>
    <xdr:to>
      <xdr:col>6</xdr:col>
      <xdr:colOff>162484</xdr:colOff>
      <xdr:row>18</xdr:row>
      <xdr:rowOff>323290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BE07CB1-030E-47DF-9502-A1EA4D99D5D8}"/>
            </a:ext>
          </a:extLst>
        </xdr:cNvPr>
        <xdr:cNvCxnSpPr/>
      </xdr:nvCxnSpPr>
      <xdr:spPr>
        <a:xfrm>
          <a:off x="2000249" y="4865033"/>
          <a:ext cx="0" cy="971551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179294</xdr:colOff>
      <xdr:row>13</xdr:row>
      <xdr:rowOff>12886</xdr:rowOff>
    </xdr:from>
    <xdr:to>
      <xdr:col>10</xdr:col>
      <xdr:colOff>179294</xdr:colOff>
      <xdr:row>15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1E969457-11B7-44BD-93BF-A28BB0382DC7}"/>
            </a:ext>
          </a:extLst>
        </xdr:cNvPr>
        <xdr:cNvCxnSpPr/>
      </xdr:nvCxnSpPr>
      <xdr:spPr>
        <a:xfrm>
          <a:off x="3570194" y="2927536"/>
          <a:ext cx="0" cy="634814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179294</xdr:colOff>
      <xdr:row>25</xdr:row>
      <xdr:rowOff>3361</xdr:rowOff>
    </xdr:from>
    <xdr:to>
      <xdr:col>10</xdr:col>
      <xdr:colOff>179294</xdr:colOff>
      <xdr:row>27</xdr:row>
      <xdr:rowOff>9525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A438F63-4F2E-4435-8FD5-BF11356B50F4}"/>
            </a:ext>
          </a:extLst>
        </xdr:cNvPr>
        <xdr:cNvCxnSpPr/>
      </xdr:nvCxnSpPr>
      <xdr:spPr>
        <a:xfrm>
          <a:off x="3570194" y="8099611"/>
          <a:ext cx="0" cy="653864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179294</xdr:colOff>
      <xdr:row>33</xdr:row>
      <xdr:rowOff>0</xdr:rowOff>
    </xdr:from>
    <xdr:to>
      <xdr:col>10</xdr:col>
      <xdr:colOff>179294</xdr:colOff>
      <xdr:row>35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F97FAE7-BF28-4082-A7B2-AB477488EB41}"/>
            </a:ext>
          </a:extLst>
        </xdr:cNvPr>
        <xdr:cNvCxnSpPr/>
      </xdr:nvCxnSpPr>
      <xdr:spPr>
        <a:xfrm>
          <a:off x="3541059" y="10387853"/>
          <a:ext cx="0" cy="649941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179294</xdr:colOff>
      <xdr:row>5</xdr:row>
      <xdr:rowOff>11206</xdr:rowOff>
    </xdr:from>
    <xdr:to>
      <xdr:col>14</xdr:col>
      <xdr:colOff>179294</xdr:colOff>
      <xdr:row>5</xdr:row>
      <xdr:rowOff>313765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75454A3-6296-4130-8680-D92BB564BCA1}"/>
            </a:ext>
          </a:extLst>
        </xdr:cNvPr>
        <xdr:cNvCxnSpPr/>
      </xdr:nvCxnSpPr>
      <xdr:spPr>
        <a:xfrm>
          <a:off x="5065059" y="1299882"/>
          <a:ext cx="0" cy="302559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201705</xdr:colOff>
      <xdr:row>23</xdr:row>
      <xdr:rowOff>0</xdr:rowOff>
    </xdr:from>
    <xdr:to>
      <xdr:col>14</xdr:col>
      <xdr:colOff>201705</xdr:colOff>
      <xdr:row>35</xdr:row>
      <xdr:rowOff>313765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3AFF97DF-52AC-4B81-8C71-C78FF3E79814}"/>
            </a:ext>
          </a:extLst>
        </xdr:cNvPr>
        <xdr:cNvCxnSpPr/>
      </xdr:nvCxnSpPr>
      <xdr:spPr>
        <a:xfrm>
          <a:off x="5087470" y="7138147"/>
          <a:ext cx="0" cy="4213412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168088</xdr:colOff>
      <xdr:row>5</xdr:row>
      <xdr:rowOff>0</xdr:rowOff>
    </xdr:from>
    <xdr:to>
      <xdr:col>18</xdr:col>
      <xdr:colOff>168088</xdr:colOff>
      <xdr:row>28</xdr:row>
      <xdr:rowOff>313765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AB925AF8-AA1D-4F43-BC8F-849E87C5A9D0}"/>
            </a:ext>
          </a:extLst>
        </xdr:cNvPr>
        <xdr:cNvCxnSpPr/>
      </xdr:nvCxnSpPr>
      <xdr:spPr>
        <a:xfrm>
          <a:off x="6577853" y="1288676"/>
          <a:ext cx="0" cy="7788089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194982</xdr:colOff>
      <xdr:row>32</xdr:row>
      <xdr:rowOff>0</xdr:rowOff>
    </xdr:from>
    <xdr:to>
      <xdr:col>18</xdr:col>
      <xdr:colOff>194982</xdr:colOff>
      <xdr:row>35</xdr:row>
      <xdr:rowOff>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56DA3BD6-E6AE-415A-A29D-81411F042E25}"/>
            </a:ext>
          </a:extLst>
        </xdr:cNvPr>
        <xdr:cNvCxnSpPr/>
      </xdr:nvCxnSpPr>
      <xdr:spPr>
        <a:xfrm>
          <a:off x="6604747" y="10062882"/>
          <a:ext cx="0" cy="974912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201708</xdr:colOff>
      <xdr:row>5</xdr:row>
      <xdr:rowOff>0</xdr:rowOff>
    </xdr:from>
    <xdr:to>
      <xdr:col>22</xdr:col>
      <xdr:colOff>201708</xdr:colOff>
      <xdr:row>6</xdr:row>
      <xdr:rowOff>22412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F8AC845-7DB7-4667-B2F1-ACAFC7F4882A}"/>
            </a:ext>
          </a:extLst>
        </xdr:cNvPr>
        <xdr:cNvCxnSpPr/>
      </xdr:nvCxnSpPr>
      <xdr:spPr>
        <a:xfrm>
          <a:off x="8135473" y="1288676"/>
          <a:ext cx="0" cy="347383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280147</xdr:colOff>
      <xdr:row>12</xdr:row>
      <xdr:rowOff>0</xdr:rowOff>
    </xdr:from>
    <xdr:to>
      <xdr:col>22</xdr:col>
      <xdr:colOff>280147</xdr:colOff>
      <xdr:row>16</xdr:row>
      <xdr:rowOff>314325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282C3F69-CAB7-4223-A72A-FD630191FF08}"/>
            </a:ext>
          </a:extLst>
        </xdr:cNvPr>
        <xdr:cNvCxnSpPr/>
      </xdr:nvCxnSpPr>
      <xdr:spPr>
        <a:xfrm>
          <a:off x="8271622" y="3886200"/>
          <a:ext cx="0" cy="1609725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213190</xdr:colOff>
      <xdr:row>22</xdr:row>
      <xdr:rowOff>0</xdr:rowOff>
    </xdr:from>
    <xdr:to>
      <xdr:col>26</xdr:col>
      <xdr:colOff>213190</xdr:colOff>
      <xdr:row>23</xdr:row>
      <xdr:rowOff>314325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BCA54DE2-90AE-4290-8096-A3E3E673A4C9}"/>
            </a:ext>
          </a:extLst>
        </xdr:cNvPr>
        <xdr:cNvCxnSpPr/>
      </xdr:nvCxnSpPr>
      <xdr:spPr>
        <a:xfrm>
          <a:off x="9670955" y="6813176"/>
          <a:ext cx="0" cy="63929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213190</xdr:colOff>
      <xdr:row>13</xdr:row>
      <xdr:rowOff>22412</xdr:rowOff>
    </xdr:from>
    <xdr:to>
      <xdr:col>26</xdr:col>
      <xdr:colOff>213190</xdr:colOff>
      <xdr:row>21</xdr:row>
      <xdr:rowOff>304799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ADA3405-FE44-47FF-8FAB-56850E2ED3DF}"/>
            </a:ext>
          </a:extLst>
        </xdr:cNvPr>
        <xdr:cNvCxnSpPr/>
      </xdr:nvCxnSpPr>
      <xdr:spPr>
        <a:xfrm>
          <a:off x="9670955" y="3910853"/>
          <a:ext cx="0" cy="2882152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297515</xdr:colOff>
      <xdr:row>10</xdr:row>
      <xdr:rowOff>1681</xdr:rowOff>
    </xdr:from>
    <xdr:to>
      <xdr:col>30</xdr:col>
      <xdr:colOff>297515</xdr:colOff>
      <xdr:row>14</xdr:row>
      <xdr:rowOff>314325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1449A36F-9CA6-4CB5-A177-41285EE817FE}"/>
            </a:ext>
          </a:extLst>
        </xdr:cNvPr>
        <xdr:cNvCxnSpPr/>
      </xdr:nvCxnSpPr>
      <xdr:spPr>
        <a:xfrm>
          <a:off x="11356040" y="3240181"/>
          <a:ext cx="0" cy="1608044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189938</xdr:colOff>
      <xdr:row>23</xdr:row>
      <xdr:rowOff>321609</xdr:rowOff>
    </xdr:from>
    <xdr:to>
      <xdr:col>30</xdr:col>
      <xdr:colOff>189938</xdr:colOff>
      <xdr:row>25</xdr:row>
      <xdr:rowOff>312084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1198A091-7F6A-4C4A-A3B3-365B2EB6BB0D}"/>
            </a:ext>
          </a:extLst>
        </xdr:cNvPr>
        <xdr:cNvCxnSpPr/>
      </xdr:nvCxnSpPr>
      <xdr:spPr>
        <a:xfrm>
          <a:off x="11171703" y="7459756"/>
          <a:ext cx="0" cy="64041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190502</xdr:colOff>
      <xdr:row>5</xdr:row>
      <xdr:rowOff>0</xdr:rowOff>
    </xdr:from>
    <xdr:to>
      <xdr:col>34</xdr:col>
      <xdr:colOff>190502</xdr:colOff>
      <xdr:row>10</xdr:row>
      <xdr:rowOff>11206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BE4A8F62-DAE9-4408-BD36-0CD65B937A19}"/>
            </a:ext>
          </a:extLst>
        </xdr:cNvPr>
        <xdr:cNvCxnSpPr/>
      </xdr:nvCxnSpPr>
      <xdr:spPr>
        <a:xfrm>
          <a:off x="12696267" y="1288676"/>
          <a:ext cx="0" cy="1636059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179296</xdr:colOff>
      <xdr:row>24</xdr:row>
      <xdr:rowOff>0</xdr:rowOff>
    </xdr:from>
    <xdr:to>
      <xdr:col>34</xdr:col>
      <xdr:colOff>179296</xdr:colOff>
      <xdr:row>36</xdr:row>
      <xdr:rowOff>11206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271E4D48-E546-4E45-B465-D771329896FC}"/>
            </a:ext>
          </a:extLst>
        </xdr:cNvPr>
        <xdr:cNvCxnSpPr/>
      </xdr:nvCxnSpPr>
      <xdr:spPr>
        <a:xfrm>
          <a:off x="12685061" y="7463118"/>
          <a:ext cx="0" cy="3910853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201708</xdr:colOff>
      <xdr:row>5</xdr:row>
      <xdr:rowOff>0</xdr:rowOff>
    </xdr:from>
    <xdr:to>
      <xdr:col>38</xdr:col>
      <xdr:colOff>201708</xdr:colOff>
      <xdr:row>10</xdr:row>
      <xdr:rowOff>11206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B069E9B0-203F-42ED-B5DF-1B781E934B7E}"/>
            </a:ext>
          </a:extLst>
        </xdr:cNvPr>
        <xdr:cNvCxnSpPr/>
      </xdr:nvCxnSpPr>
      <xdr:spPr>
        <a:xfrm>
          <a:off x="14231473" y="1288676"/>
          <a:ext cx="0" cy="1636059"/>
        </a:xfrm>
        <a:prstGeom prst="straightConnector1">
          <a:avLst/>
        </a:prstGeom>
        <a:ln w="9525">
          <a:solidFill>
            <a:schemeClr val="tx1"/>
          </a:solidFill>
          <a:headEnd type="non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203947</xdr:colOff>
      <xdr:row>16</xdr:row>
      <xdr:rowOff>11206</xdr:rowOff>
    </xdr:from>
    <xdr:to>
      <xdr:col>42</xdr:col>
      <xdr:colOff>203947</xdr:colOff>
      <xdr:row>20</xdr:row>
      <xdr:rowOff>314325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8115D29-35C3-4E8E-AAF7-5C613285E2EF}"/>
            </a:ext>
          </a:extLst>
        </xdr:cNvPr>
        <xdr:cNvCxnSpPr/>
      </xdr:nvCxnSpPr>
      <xdr:spPr>
        <a:xfrm>
          <a:off x="15757712" y="4874559"/>
          <a:ext cx="0" cy="1603001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201705</xdr:colOff>
      <xdr:row>7</xdr:row>
      <xdr:rowOff>560</xdr:rowOff>
    </xdr:from>
    <xdr:to>
      <xdr:col>46</xdr:col>
      <xdr:colOff>201705</xdr:colOff>
      <xdr:row>9</xdr:row>
      <xdr:rowOff>296956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C0B178C0-CAFF-4E2B-9E0A-4A064DD55C2A}"/>
            </a:ext>
          </a:extLst>
        </xdr:cNvPr>
        <xdr:cNvCxnSpPr/>
      </xdr:nvCxnSpPr>
      <xdr:spPr>
        <a:xfrm>
          <a:off x="17279470" y="1939178"/>
          <a:ext cx="0" cy="946337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190500</xdr:colOff>
      <xdr:row>23</xdr:row>
      <xdr:rowOff>11206</xdr:rowOff>
    </xdr:from>
    <xdr:to>
      <xdr:col>46</xdr:col>
      <xdr:colOff>190500</xdr:colOff>
      <xdr:row>35</xdr:row>
      <xdr:rowOff>313765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96FFA3BB-D277-4F10-B60F-525D97EA63F6}"/>
            </a:ext>
          </a:extLst>
        </xdr:cNvPr>
        <xdr:cNvCxnSpPr/>
      </xdr:nvCxnSpPr>
      <xdr:spPr>
        <a:xfrm>
          <a:off x="17268265" y="7149353"/>
          <a:ext cx="0" cy="4202206"/>
        </a:xfrm>
        <a:prstGeom prst="straightConnector1">
          <a:avLst/>
        </a:prstGeom>
        <a:ln w="9525">
          <a:solidFill>
            <a:schemeClr val="tx1"/>
          </a:solidFill>
          <a:headEnd type="triangle" w="lg" len="med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42F3-C660-4A14-8F0C-97EF60E5A0D2}">
  <sheetPr>
    <pageSetUpPr fitToPage="1"/>
  </sheetPr>
  <dimension ref="A1:AV42"/>
  <sheetViews>
    <sheetView showGridLines="0" tabSelected="1" view="pageBreakPreview" zoomScale="85" zoomScaleNormal="100" zoomScaleSheetLayoutView="85" workbookViewId="0"/>
  </sheetViews>
  <sheetFormatPr defaultRowHeight="13.5"/>
  <cols>
    <col min="1" max="2" width="2.125" style="16" customWidth="1"/>
    <col min="3" max="3" width="13.75" style="17" customWidth="1"/>
    <col min="4" max="4" width="2.125" style="18" customWidth="1"/>
    <col min="5" max="6" width="2.125" style="16" customWidth="1"/>
    <col min="7" max="7" width="13.75" style="17" customWidth="1"/>
    <col min="8" max="8" width="2.125" style="18" customWidth="1"/>
    <col min="9" max="10" width="2.125" style="16" customWidth="1"/>
    <col min="11" max="11" width="13.75" style="17" customWidth="1"/>
    <col min="12" max="12" width="2.125" style="18" customWidth="1"/>
    <col min="13" max="14" width="2.125" style="16" customWidth="1"/>
    <col min="15" max="15" width="13.75" style="17" customWidth="1"/>
    <col min="16" max="16" width="2.125" style="18" customWidth="1"/>
    <col min="17" max="18" width="2.125" style="16" customWidth="1"/>
    <col min="19" max="19" width="13.75" style="17" customWidth="1"/>
    <col min="20" max="20" width="2.125" style="18" customWidth="1"/>
    <col min="21" max="22" width="2.125" style="16" customWidth="1"/>
    <col min="23" max="23" width="13.75" style="17" customWidth="1"/>
    <col min="24" max="24" width="2.125" style="18" customWidth="1"/>
    <col min="25" max="26" width="2.125" style="16" customWidth="1"/>
    <col min="27" max="27" width="13.75" style="17" customWidth="1"/>
    <col min="28" max="28" width="2.125" style="18" customWidth="1"/>
    <col min="29" max="30" width="2.125" style="16" customWidth="1"/>
    <col min="31" max="31" width="13.75" style="17" customWidth="1"/>
    <col min="32" max="32" width="2.125" style="18" customWidth="1"/>
    <col min="33" max="34" width="2.125" style="16" customWidth="1"/>
    <col min="35" max="35" width="13.75" style="17" customWidth="1"/>
    <col min="36" max="36" width="2.125" style="18" customWidth="1"/>
    <col min="37" max="38" width="2.125" style="19" customWidth="1"/>
    <col min="39" max="39" width="13.75" style="17" customWidth="1"/>
    <col min="40" max="40" width="2.125" style="18" customWidth="1"/>
    <col min="41" max="42" width="2.125" style="16" customWidth="1"/>
    <col min="43" max="43" width="13.75" style="17" customWidth="1"/>
    <col min="44" max="44" width="2.125" style="18" customWidth="1"/>
    <col min="45" max="46" width="2.125" style="16" customWidth="1"/>
    <col min="47" max="47" width="13.75" style="17" customWidth="1"/>
    <col min="48" max="48" width="2.125" style="18" customWidth="1"/>
  </cols>
  <sheetData>
    <row r="1" spans="1:48">
      <c r="AO1" s="70" t="s">
        <v>129</v>
      </c>
      <c r="AP1" s="70"/>
      <c r="AQ1" s="70"/>
      <c r="AR1" s="70"/>
      <c r="AS1" s="70"/>
      <c r="AT1" s="70"/>
      <c r="AU1" s="70"/>
      <c r="AV1" s="70"/>
    </row>
    <row r="2" spans="1:48" ht="33.75" customHeight="1">
      <c r="A2" s="71" t="s">
        <v>178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8" ht="14.25" thickBot="1">
      <c r="Q3" s="68"/>
      <c r="R3" s="68"/>
      <c r="S3" s="68"/>
      <c r="T3" s="68"/>
      <c r="U3" s="68"/>
      <c r="V3" s="68"/>
      <c r="W3" s="68"/>
      <c r="X3" s="68"/>
      <c r="AG3" s="72" t="s">
        <v>128</v>
      </c>
      <c r="AH3" s="72"/>
      <c r="AI3" s="72"/>
      <c r="AJ3" s="72"/>
      <c r="AK3" s="72"/>
      <c r="AL3" s="72"/>
      <c r="AM3" s="72"/>
      <c r="AN3" s="72"/>
      <c r="AO3" s="70" t="s">
        <v>239</v>
      </c>
      <c r="AP3" s="70"/>
      <c r="AQ3" s="70"/>
      <c r="AR3" s="70"/>
      <c r="AS3" s="70"/>
      <c r="AT3" s="70"/>
      <c r="AU3" s="70"/>
      <c r="AV3" s="70"/>
    </row>
    <row r="4" spans="1:48" s="5" customFormat="1" ht="24" customHeight="1">
      <c r="A4" s="80" t="s">
        <v>40</v>
      </c>
      <c r="B4" s="81"/>
      <c r="C4" s="81"/>
      <c r="D4" s="81"/>
      <c r="E4" s="81" t="s">
        <v>41</v>
      </c>
      <c r="F4" s="81"/>
      <c r="G4" s="81"/>
      <c r="H4" s="81"/>
      <c r="I4" s="81" t="s">
        <v>42</v>
      </c>
      <c r="J4" s="81"/>
      <c r="K4" s="81"/>
      <c r="L4" s="81"/>
      <c r="M4" s="81" t="s">
        <v>43</v>
      </c>
      <c r="N4" s="81"/>
      <c r="O4" s="81"/>
      <c r="P4" s="81"/>
      <c r="Q4" s="81" t="s">
        <v>44</v>
      </c>
      <c r="R4" s="81"/>
      <c r="S4" s="81"/>
      <c r="T4" s="81"/>
      <c r="U4" s="81" t="s">
        <v>45</v>
      </c>
      <c r="V4" s="81"/>
      <c r="W4" s="81"/>
      <c r="X4" s="81"/>
      <c r="Y4" s="81" t="s">
        <v>46</v>
      </c>
      <c r="Z4" s="81"/>
      <c r="AA4" s="81"/>
      <c r="AB4" s="81"/>
      <c r="AC4" s="81" t="s">
        <v>47</v>
      </c>
      <c r="AD4" s="81"/>
      <c r="AE4" s="81"/>
      <c r="AF4" s="81"/>
      <c r="AG4" s="81" t="s">
        <v>48</v>
      </c>
      <c r="AH4" s="81"/>
      <c r="AI4" s="81"/>
      <c r="AJ4" s="81"/>
      <c r="AK4" s="81" t="s">
        <v>37</v>
      </c>
      <c r="AL4" s="81"/>
      <c r="AM4" s="81"/>
      <c r="AN4" s="81"/>
      <c r="AO4" s="81" t="s">
        <v>38</v>
      </c>
      <c r="AP4" s="81"/>
      <c r="AQ4" s="81"/>
      <c r="AR4" s="81"/>
      <c r="AS4" s="81" t="s">
        <v>39</v>
      </c>
      <c r="AT4" s="81"/>
      <c r="AU4" s="81"/>
      <c r="AV4" s="82"/>
    </row>
    <row r="5" spans="1:48" s="4" customFormat="1" ht="16.5" customHeight="1" thickBot="1">
      <c r="A5" s="83" t="s">
        <v>34</v>
      </c>
      <c r="B5" s="84"/>
      <c r="C5" s="85" t="s">
        <v>36</v>
      </c>
      <c r="D5" s="86"/>
      <c r="E5" s="87" t="s">
        <v>34</v>
      </c>
      <c r="F5" s="84"/>
      <c r="G5" s="85" t="s">
        <v>36</v>
      </c>
      <c r="H5" s="86"/>
      <c r="I5" s="87" t="s">
        <v>34</v>
      </c>
      <c r="J5" s="84"/>
      <c r="K5" s="85" t="s">
        <v>36</v>
      </c>
      <c r="L5" s="86"/>
      <c r="M5" s="87" t="s">
        <v>34</v>
      </c>
      <c r="N5" s="84"/>
      <c r="O5" s="85" t="s">
        <v>36</v>
      </c>
      <c r="P5" s="86"/>
      <c r="Q5" s="87" t="s">
        <v>34</v>
      </c>
      <c r="R5" s="84"/>
      <c r="S5" s="85" t="s">
        <v>36</v>
      </c>
      <c r="T5" s="86"/>
      <c r="U5" s="87" t="s">
        <v>34</v>
      </c>
      <c r="V5" s="84"/>
      <c r="W5" s="85" t="s">
        <v>36</v>
      </c>
      <c r="X5" s="86"/>
      <c r="Y5" s="87" t="s">
        <v>34</v>
      </c>
      <c r="Z5" s="84"/>
      <c r="AA5" s="85" t="s">
        <v>36</v>
      </c>
      <c r="AB5" s="86"/>
      <c r="AC5" s="87" t="s">
        <v>34</v>
      </c>
      <c r="AD5" s="84"/>
      <c r="AE5" s="85" t="s">
        <v>36</v>
      </c>
      <c r="AF5" s="86"/>
      <c r="AG5" s="87" t="s">
        <v>34</v>
      </c>
      <c r="AH5" s="84"/>
      <c r="AI5" s="85" t="s">
        <v>36</v>
      </c>
      <c r="AJ5" s="86"/>
      <c r="AK5" s="87" t="s">
        <v>34</v>
      </c>
      <c r="AL5" s="84"/>
      <c r="AM5" s="85" t="s">
        <v>36</v>
      </c>
      <c r="AN5" s="86"/>
      <c r="AO5" s="87" t="s">
        <v>34</v>
      </c>
      <c r="AP5" s="84"/>
      <c r="AQ5" s="85" t="s">
        <v>36</v>
      </c>
      <c r="AR5" s="86"/>
      <c r="AS5" s="87" t="s">
        <v>34</v>
      </c>
      <c r="AT5" s="84"/>
      <c r="AU5" s="85" t="s">
        <v>36</v>
      </c>
      <c r="AV5" s="88"/>
    </row>
    <row r="6" spans="1:48" s="4" customFormat="1" ht="25.5" customHeight="1" thickTop="1">
      <c r="A6" s="74">
        <v>45748</v>
      </c>
      <c r="B6" s="7" t="str">
        <f>TEXT(A6,"aaa")</f>
        <v>火</v>
      </c>
      <c r="C6" s="8" t="s">
        <v>130</v>
      </c>
      <c r="D6" s="11"/>
      <c r="E6" s="53">
        <f>A35+1</f>
        <v>45778</v>
      </c>
      <c r="F6" s="50" t="str">
        <f t="shared" ref="F6:F13" si="0">TEXT(E6,"aaa")</f>
        <v>木</v>
      </c>
      <c r="G6" s="54"/>
      <c r="H6" s="52"/>
      <c r="I6" s="9">
        <f>E36+1</f>
        <v>45809</v>
      </c>
      <c r="J6" s="7" t="str">
        <f t="shared" ref="J6:J35" si="1">TEXT(I6,"aaa")</f>
        <v>日</v>
      </c>
      <c r="K6" s="10"/>
      <c r="L6" s="11"/>
      <c r="M6" s="53">
        <f>I35+1</f>
        <v>45839</v>
      </c>
      <c r="N6" s="50" t="str">
        <f t="shared" ref="N6:N16" si="2">TEXT(M6,"aaa")</f>
        <v>火</v>
      </c>
      <c r="O6" s="54" t="s">
        <v>177</v>
      </c>
      <c r="P6" s="52"/>
      <c r="Q6" s="9">
        <f>M36+1</f>
        <v>45870</v>
      </c>
      <c r="R6" s="7" t="str">
        <f t="shared" ref="R6:R36" si="3">TEXT(Q6,"aaa")</f>
        <v>金</v>
      </c>
      <c r="S6" s="10"/>
      <c r="T6" s="11"/>
      <c r="U6" s="53">
        <f>Q36+1</f>
        <v>45901</v>
      </c>
      <c r="V6" s="50" t="str">
        <f t="shared" ref="V6:V18" si="4">TEXT(U6,"aaa")</f>
        <v>月</v>
      </c>
      <c r="W6" s="54" t="s">
        <v>195</v>
      </c>
      <c r="X6" s="52" t="s">
        <v>150</v>
      </c>
      <c r="Y6" s="53">
        <f>U35+1</f>
        <v>45931</v>
      </c>
      <c r="Z6" s="50" t="str">
        <f t="shared" ref="Z6:Z36" si="5">TEXT(Y6,"aaa")</f>
        <v>水</v>
      </c>
      <c r="AA6" s="54"/>
      <c r="AB6" s="52" t="s">
        <v>150</v>
      </c>
      <c r="AC6" s="9">
        <f>Y36+1</f>
        <v>45962</v>
      </c>
      <c r="AD6" s="7" t="str">
        <f t="shared" ref="AD6:AD21" si="6">TEXT(AC6,"aaa")</f>
        <v>土</v>
      </c>
      <c r="AE6" s="10" t="s">
        <v>208</v>
      </c>
      <c r="AF6" s="11"/>
      <c r="AG6" s="53">
        <f>AC35+1</f>
        <v>45992</v>
      </c>
      <c r="AH6" s="50" t="str">
        <f t="shared" ref="AH6:AH36" si="7">TEXT(AG6,"aaa")</f>
        <v>月</v>
      </c>
      <c r="AI6" s="54"/>
      <c r="AJ6" s="52" t="s">
        <v>150</v>
      </c>
      <c r="AK6" s="9">
        <f>AG36+1</f>
        <v>46023</v>
      </c>
      <c r="AL6" s="12" t="str">
        <f>TEXT(AK6,"aaa")</f>
        <v>木</v>
      </c>
      <c r="AM6" s="13" t="s">
        <v>55</v>
      </c>
      <c r="AN6" s="14"/>
      <c r="AO6" s="9">
        <f>AK36+1</f>
        <v>46054</v>
      </c>
      <c r="AP6" s="7" t="str">
        <f t="shared" ref="AP6:AP33" si="8">TEXT(AO6,"aaa")</f>
        <v>日</v>
      </c>
      <c r="AQ6" s="10"/>
      <c r="AR6" s="11"/>
      <c r="AS6" s="9">
        <f>AO33+1</f>
        <v>46082</v>
      </c>
      <c r="AT6" s="7" t="str">
        <f t="shared" ref="AT6:AT36" si="9">TEXT(AS6,"aaa")</f>
        <v>日</v>
      </c>
      <c r="AU6" s="10"/>
      <c r="AV6" s="15"/>
    </row>
    <row r="7" spans="1:48" s="4" customFormat="1" ht="25.5" customHeight="1">
      <c r="A7" s="6">
        <f t="shared" ref="A7:A35" si="10">A6+1</f>
        <v>45749</v>
      </c>
      <c r="B7" s="7" t="str">
        <f t="shared" ref="B7:B35" si="11">TEXT(A7,"aaa")</f>
        <v>水</v>
      </c>
      <c r="C7" s="8"/>
      <c r="D7" s="11"/>
      <c r="E7" s="53">
        <f t="shared" ref="E7:E16" si="12">E6+1</f>
        <v>45779</v>
      </c>
      <c r="F7" s="50" t="str">
        <f t="shared" si="0"/>
        <v>金</v>
      </c>
      <c r="G7" s="54"/>
      <c r="H7" s="52"/>
      <c r="I7" s="53">
        <f t="shared" ref="I7:I35" si="13">I6+1</f>
        <v>45810</v>
      </c>
      <c r="J7" s="50" t="str">
        <f t="shared" si="1"/>
        <v>月</v>
      </c>
      <c r="K7" s="54"/>
      <c r="L7" s="52" t="s">
        <v>150</v>
      </c>
      <c r="M7" s="9">
        <f t="shared" ref="M7:M19" si="14">M6+1</f>
        <v>45840</v>
      </c>
      <c r="N7" s="7" t="str">
        <f t="shared" si="2"/>
        <v>水</v>
      </c>
      <c r="O7" s="10" t="s">
        <v>179</v>
      </c>
      <c r="P7" s="11"/>
      <c r="Q7" s="9">
        <f t="shared" ref="Q7:Q36" si="15">Q6+1</f>
        <v>45871</v>
      </c>
      <c r="R7" s="7" t="str">
        <f t="shared" si="3"/>
        <v>土</v>
      </c>
      <c r="S7" s="10"/>
      <c r="T7" s="11"/>
      <c r="U7" s="53">
        <f t="shared" ref="U7:U21" si="16">U6+1</f>
        <v>45902</v>
      </c>
      <c r="V7" s="50" t="str">
        <f t="shared" si="4"/>
        <v>火</v>
      </c>
      <c r="W7" s="54"/>
      <c r="X7" s="52" t="s">
        <v>150</v>
      </c>
      <c r="Y7" s="53">
        <f t="shared" ref="Y7:Y36" si="17">Y6+1</f>
        <v>45932</v>
      </c>
      <c r="Z7" s="50" t="str">
        <f t="shared" si="5"/>
        <v>木</v>
      </c>
      <c r="AA7" s="54"/>
      <c r="AB7" s="52" t="s">
        <v>150</v>
      </c>
      <c r="AC7" s="9">
        <f t="shared" ref="AC7:AC24" si="18">AC6+1</f>
        <v>45963</v>
      </c>
      <c r="AD7" s="7" t="str">
        <f t="shared" si="6"/>
        <v>日</v>
      </c>
      <c r="AE7" s="10"/>
      <c r="AF7" s="11"/>
      <c r="AG7" s="53">
        <f t="shared" ref="AG7:AG36" si="19">AG6+1</f>
        <v>45993</v>
      </c>
      <c r="AH7" s="50" t="str">
        <f t="shared" si="7"/>
        <v>火</v>
      </c>
      <c r="AI7" s="54" t="s">
        <v>215</v>
      </c>
      <c r="AJ7" s="52"/>
      <c r="AK7" s="9">
        <f>AK6+1</f>
        <v>46024</v>
      </c>
      <c r="AL7" s="7" t="str">
        <f t="shared" ref="AL7:AL36" si="20">TEXT(AK7,"aaa")</f>
        <v>金</v>
      </c>
      <c r="AM7" s="10"/>
      <c r="AN7" s="11"/>
      <c r="AO7" s="53">
        <f t="shared" ref="AO7:AO33" si="21">AO6+1</f>
        <v>46055</v>
      </c>
      <c r="AP7" s="50" t="str">
        <f t="shared" si="8"/>
        <v>月</v>
      </c>
      <c r="AQ7" s="54"/>
      <c r="AR7" s="52" t="s">
        <v>150</v>
      </c>
      <c r="AS7" s="53">
        <f t="shared" ref="AS7:AS36" si="22">AS6+1</f>
        <v>46083</v>
      </c>
      <c r="AT7" s="50" t="str">
        <f t="shared" si="9"/>
        <v>月</v>
      </c>
      <c r="AU7" s="54"/>
      <c r="AV7" s="55" t="s">
        <v>150</v>
      </c>
    </row>
    <row r="8" spans="1:48" s="4" customFormat="1" ht="25.5" customHeight="1">
      <c r="A8" s="6">
        <f t="shared" si="10"/>
        <v>45750</v>
      </c>
      <c r="B8" s="7" t="str">
        <f t="shared" si="11"/>
        <v>木</v>
      </c>
      <c r="C8" s="8"/>
      <c r="D8" s="11"/>
      <c r="E8" s="9">
        <f t="shared" si="12"/>
        <v>45780</v>
      </c>
      <c r="F8" s="7" t="str">
        <f t="shared" si="0"/>
        <v>土</v>
      </c>
      <c r="G8" s="10" t="s">
        <v>51</v>
      </c>
      <c r="H8" s="11"/>
      <c r="I8" s="53">
        <f t="shared" si="13"/>
        <v>45811</v>
      </c>
      <c r="J8" s="50" t="str">
        <f t="shared" si="1"/>
        <v>火</v>
      </c>
      <c r="K8" s="54" t="s">
        <v>164</v>
      </c>
      <c r="L8" s="52"/>
      <c r="M8" s="53">
        <f t="shared" si="14"/>
        <v>45841</v>
      </c>
      <c r="N8" s="50" t="str">
        <f t="shared" si="2"/>
        <v>木</v>
      </c>
      <c r="O8" s="54"/>
      <c r="P8" s="52" t="s">
        <v>142</v>
      </c>
      <c r="Q8" s="9">
        <f t="shared" si="15"/>
        <v>45872</v>
      </c>
      <c r="R8" s="7" t="str">
        <f t="shared" si="3"/>
        <v>日</v>
      </c>
      <c r="S8" s="10"/>
      <c r="T8" s="11"/>
      <c r="U8" s="53">
        <f t="shared" si="16"/>
        <v>45903</v>
      </c>
      <c r="V8" s="50" t="str">
        <f t="shared" si="4"/>
        <v>水</v>
      </c>
      <c r="W8" s="54" t="s">
        <v>196</v>
      </c>
      <c r="X8" s="52" t="s">
        <v>142</v>
      </c>
      <c r="Y8" s="53">
        <f t="shared" si="17"/>
        <v>45933</v>
      </c>
      <c r="Z8" s="50" t="str">
        <f t="shared" si="5"/>
        <v>金</v>
      </c>
      <c r="AA8" s="54" t="s">
        <v>201</v>
      </c>
      <c r="AB8" s="52"/>
      <c r="AC8" s="9">
        <f t="shared" si="18"/>
        <v>45964</v>
      </c>
      <c r="AD8" s="7" t="str">
        <f t="shared" si="6"/>
        <v>月</v>
      </c>
      <c r="AE8" s="10" t="s">
        <v>54</v>
      </c>
      <c r="AF8" s="11"/>
      <c r="AG8" s="53">
        <f t="shared" si="19"/>
        <v>45994</v>
      </c>
      <c r="AH8" s="50" t="str">
        <f t="shared" si="7"/>
        <v>水</v>
      </c>
      <c r="AI8" s="54" t="s">
        <v>216</v>
      </c>
      <c r="AJ8" s="52"/>
      <c r="AK8" s="9">
        <f>AK7+1</f>
        <v>46025</v>
      </c>
      <c r="AL8" s="7" t="str">
        <f t="shared" si="20"/>
        <v>土</v>
      </c>
      <c r="AM8" s="10"/>
      <c r="AN8" s="11"/>
      <c r="AO8" s="53">
        <f t="shared" si="21"/>
        <v>46056</v>
      </c>
      <c r="AP8" s="50" t="str">
        <f t="shared" si="8"/>
        <v>火</v>
      </c>
      <c r="AQ8" s="54" t="s">
        <v>196</v>
      </c>
      <c r="AR8" s="52" t="s">
        <v>150</v>
      </c>
      <c r="AS8" s="53">
        <f t="shared" si="22"/>
        <v>46084</v>
      </c>
      <c r="AT8" s="50" t="str">
        <f t="shared" si="9"/>
        <v>火</v>
      </c>
      <c r="AU8" s="54" t="s">
        <v>236</v>
      </c>
      <c r="AV8" s="55"/>
    </row>
    <row r="9" spans="1:48" s="4" customFormat="1" ht="25.5" customHeight="1">
      <c r="A9" s="6">
        <f t="shared" si="10"/>
        <v>45751</v>
      </c>
      <c r="B9" s="7" t="str">
        <f t="shared" si="11"/>
        <v>金</v>
      </c>
      <c r="C9" s="8" t="s">
        <v>134</v>
      </c>
      <c r="D9" s="11"/>
      <c r="E9" s="9">
        <f t="shared" si="12"/>
        <v>45781</v>
      </c>
      <c r="F9" s="7" t="str">
        <f t="shared" si="0"/>
        <v>日</v>
      </c>
      <c r="G9" s="10" t="s">
        <v>52</v>
      </c>
      <c r="H9" s="11"/>
      <c r="I9" s="53">
        <f t="shared" si="13"/>
        <v>45812</v>
      </c>
      <c r="J9" s="50" t="str">
        <f t="shared" si="1"/>
        <v>水</v>
      </c>
      <c r="K9" s="54" t="s">
        <v>165</v>
      </c>
      <c r="L9" s="52" t="s">
        <v>150</v>
      </c>
      <c r="M9" s="53">
        <f t="shared" si="14"/>
        <v>45842</v>
      </c>
      <c r="N9" s="50" t="str">
        <f t="shared" si="2"/>
        <v>金</v>
      </c>
      <c r="O9" s="54"/>
      <c r="P9" s="52" t="s">
        <v>142</v>
      </c>
      <c r="Q9" s="9">
        <f t="shared" si="15"/>
        <v>45873</v>
      </c>
      <c r="R9" s="7" t="str">
        <f t="shared" si="3"/>
        <v>月</v>
      </c>
      <c r="S9" s="10"/>
      <c r="T9" s="11"/>
      <c r="U9" s="53">
        <f t="shared" si="16"/>
        <v>45904</v>
      </c>
      <c r="V9" s="50" t="str">
        <f t="shared" si="4"/>
        <v>木</v>
      </c>
      <c r="W9" s="54" t="s">
        <v>136</v>
      </c>
      <c r="X9" s="52" t="s">
        <v>150</v>
      </c>
      <c r="Y9" s="9">
        <f t="shared" si="17"/>
        <v>45934</v>
      </c>
      <c r="Z9" s="7" t="str">
        <f t="shared" si="5"/>
        <v>土</v>
      </c>
      <c r="AA9" s="10"/>
      <c r="AB9" s="11"/>
      <c r="AC9" s="53">
        <f t="shared" si="18"/>
        <v>45965</v>
      </c>
      <c r="AD9" s="50" t="str">
        <f t="shared" si="6"/>
        <v>火</v>
      </c>
      <c r="AE9" s="54"/>
      <c r="AF9" s="52" t="s">
        <v>142</v>
      </c>
      <c r="AG9" s="53">
        <f t="shared" si="19"/>
        <v>45995</v>
      </c>
      <c r="AH9" s="50" t="str">
        <f t="shared" si="7"/>
        <v>木</v>
      </c>
      <c r="AI9" s="54" t="s">
        <v>217</v>
      </c>
      <c r="AJ9" s="52"/>
      <c r="AK9" s="9">
        <f>AK8+1</f>
        <v>46026</v>
      </c>
      <c r="AL9" s="7" t="str">
        <f t="shared" si="20"/>
        <v>日</v>
      </c>
      <c r="AM9" s="10"/>
      <c r="AN9" s="11"/>
      <c r="AO9" s="53">
        <f t="shared" si="21"/>
        <v>46057</v>
      </c>
      <c r="AP9" s="50" t="str">
        <f t="shared" si="8"/>
        <v>水</v>
      </c>
      <c r="AQ9" s="54"/>
      <c r="AR9" s="52" t="s">
        <v>150</v>
      </c>
      <c r="AS9" s="53">
        <f t="shared" si="22"/>
        <v>46085</v>
      </c>
      <c r="AT9" s="50" t="str">
        <f t="shared" si="9"/>
        <v>水</v>
      </c>
      <c r="AU9" s="54" t="s">
        <v>237</v>
      </c>
      <c r="AV9" s="55"/>
    </row>
    <row r="10" spans="1:48" s="4" customFormat="1" ht="25.5" customHeight="1">
      <c r="A10" s="6">
        <f t="shared" si="10"/>
        <v>45752</v>
      </c>
      <c r="B10" s="7" t="str">
        <f t="shared" si="11"/>
        <v>土</v>
      </c>
      <c r="C10" s="8"/>
      <c r="D10" s="11"/>
      <c r="E10" s="9">
        <f t="shared" si="12"/>
        <v>45782</v>
      </c>
      <c r="F10" s="7" t="str">
        <f t="shared" si="0"/>
        <v>月</v>
      </c>
      <c r="G10" s="10" t="s">
        <v>53</v>
      </c>
      <c r="H10" s="11"/>
      <c r="I10" s="53">
        <f t="shared" si="13"/>
        <v>45813</v>
      </c>
      <c r="J10" s="50" t="str">
        <f t="shared" si="1"/>
        <v>木</v>
      </c>
      <c r="K10" s="54"/>
      <c r="L10" s="52" t="s">
        <v>150</v>
      </c>
      <c r="M10" s="9">
        <f t="shared" si="14"/>
        <v>45843</v>
      </c>
      <c r="N10" s="7" t="str">
        <f t="shared" si="2"/>
        <v>土</v>
      </c>
      <c r="O10" s="10"/>
      <c r="P10" s="11"/>
      <c r="Q10" s="9">
        <f t="shared" si="15"/>
        <v>45874</v>
      </c>
      <c r="R10" s="7" t="str">
        <f t="shared" si="3"/>
        <v>火</v>
      </c>
      <c r="S10" s="10"/>
      <c r="T10" s="11"/>
      <c r="U10" s="53">
        <f t="shared" si="16"/>
        <v>45905</v>
      </c>
      <c r="V10" s="50" t="str">
        <f t="shared" si="4"/>
        <v>金</v>
      </c>
      <c r="W10" s="54"/>
      <c r="X10" s="52" t="s">
        <v>150</v>
      </c>
      <c r="Y10" s="9">
        <f t="shared" si="17"/>
        <v>45935</v>
      </c>
      <c r="Z10" s="7" t="str">
        <f t="shared" si="5"/>
        <v>日</v>
      </c>
      <c r="AA10" s="10"/>
      <c r="AB10" s="11"/>
      <c r="AC10" s="53">
        <f t="shared" si="18"/>
        <v>45966</v>
      </c>
      <c r="AD10" s="50" t="str">
        <f t="shared" si="6"/>
        <v>水</v>
      </c>
      <c r="AE10" s="54"/>
      <c r="AF10" s="52" t="s">
        <v>150</v>
      </c>
      <c r="AG10" s="53">
        <f t="shared" si="19"/>
        <v>45996</v>
      </c>
      <c r="AH10" s="50" t="str">
        <f t="shared" si="7"/>
        <v>金</v>
      </c>
      <c r="AI10" s="54" t="s">
        <v>137</v>
      </c>
      <c r="AJ10" s="52" t="s">
        <v>150</v>
      </c>
      <c r="AK10" s="9">
        <f t="shared" ref="AK10:AK36" si="23">AK9+1</f>
        <v>46027</v>
      </c>
      <c r="AL10" s="7" t="str">
        <f t="shared" si="20"/>
        <v>月</v>
      </c>
      <c r="AM10" s="10" t="s">
        <v>223</v>
      </c>
      <c r="AN10" s="11"/>
      <c r="AO10" s="53">
        <f t="shared" si="21"/>
        <v>46058</v>
      </c>
      <c r="AP10" s="50" t="str">
        <f t="shared" si="8"/>
        <v>木</v>
      </c>
      <c r="AQ10" s="54"/>
      <c r="AR10" s="52" t="s">
        <v>150</v>
      </c>
      <c r="AS10" s="53">
        <f t="shared" si="22"/>
        <v>46086</v>
      </c>
      <c r="AT10" s="50" t="str">
        <f t="shared" si="9"/>
        <v>木</v>
      </c>
      <c r="AU10" s="54" t="s">
        <v>238</v>
      </c>
      <c r="AV10" s="55" t="s">
        <v>150</v>
      </c>
    </row>
    <row r="11" spans="1:48" s="4" customFormat="1" ht="25.5" customHeight="1">
      <c r="A11" s="6">
        <f t="shared" si="10"/>
        <v>45753</v>
      </c>
      <c r="B11" s="7" t="str">
        <f t="shared" si="11"/>
        <v>日</v>
      </c>
      <c r="C11" s="8" t="s">
        <v>131</v>
      </c>
      <c r="D11" s="11"/>
      <c r="E11" s="9">
        <f t="shared" si="12"/>
        <v>45783</v>
      </c>
      <c r="F11" s="7" t="str">
        <f t="shared" si="0"/>
        <v>火</v>
      </c>
      <c r="G11" s="10" t="s">
        <v>60</v>
      </c>
      <c r="H11" s="11"/>
      <c r="I11" s="53">
        <f t="shared" si="13"/>
        <v>45814</v>
      </c>
      <c r="J11" s="50" t="str">
        <f t="shared" si="1"/>
        <v>金</v>
      </c>
      <c r="K11" s="54"/>
      <c r="L11" s="52" t="s">
        <v>150</v>
      </c>
      <c r="M11" s="9">
        <f t="shared" si="14"/>
        <v>45844</v>
      </c>
      <c r="N11" s="7" t="str">
        <f t="shared" si="2"/>
        <v>日</v>
      </c>
      <c r="O11" s="10" t="s">
        <v>180</v>
      </c>
      <c r="P11" s="11"/>
      <c r="Q11" s="9">
        <f t="shared" si="15"/>
        <v>45875</v>
      </c>
      <c r="R11" s="7" t="str">
        <f t="shared" si="3"/>
        <v>水</v>
      </c>
      <c r="S11" s="10"/>
      <c r="T11" s="11"/>
      <c r="U11" s="9">
        <f t="shared" si="16"/>
        <v>45906</v>
      </c>
      <c r="V11" s="7" t="str">
        <f t="shared" si="4"/>
        <v>土</v>
      </c>
      <c r="W11" s="10"/>
      <c r="X11" s="11"/>
      <c r="Y11" s="53">
        <f t="shared" si="17"/>
        <v>45936</v>
      </c>
      <c r="Z11" s="50" t="str">
        <f t="shared" si="5"/>
        <v>月</v>
      </c>
      <c r="AA11" s="54"/>
      <c r="AB11" s="52" t="s">
        <v>150</v>
      </c>
      <c r="AC11" s="53">
        <f t="shared" si="18"/>
        <v>45967</v>
      </c>
      <c r="AD11" s="50" t="str">
        <f t="shared" si="6"/>
        <v>木</v>
      </c>
      <c r="AE11" s="54" t="s">
        <v>209</v>
      </c>
      <c r="AF11" s="52"/>
      <c r="AG11" s="9">
        <f t="shared" si="19"/>
        <v>45997</v>
      </c>
      <c r="AH11" s="7" t="str">
        <f t="shared" si="7"/>
        <v>土</v>
      </c>
      <c r="AI11" s="10"/>
      <c r="AJ11" s="11"/>
      <c r="AK11" s="53">
        <f t="shared" si="23"/>
        <v>46028</v>
      </c>
      <c r="AL11" s="50" t="str">
        <f t="shared" si="20"/>
        <v>火</v>
      </c>
      <c r="AM11" s="51" t="s">
        <v>133</v>
      </c>
      <c r="AN11" s="52"/>
      <c r="AO11" s="53">
        <f t="shared" si="21"/>
        <v>46059</v>
      </c>
      <c r="AP11" s="50" t="str">
        <f t="shared" si="8"/>
        <v>金</v>
      </c>
      <c r="AQ11" s="54" t="s">
        <v>226</v>
      </c>
      <c r="AR11" s="52" t="s">
        <v>150</v>
      </c>
      <c r="AS11" s="53">
        <f t="shared" si="22"/>
        <v>46087</v>
      </c>
      <c r="AT11" s="50" t="str">
        <f t="shared" si="9"/>
        <v>金</v>
      </c>
      <c r="AU11" s="54"/>
      <c r="AV11" s="55" t="s">
        <v>142</v>
      </c>
    </row>
    <row r="12" spans="1:48" s="4" customFormat="1" ht="25.5" customHeight="1">
      <c r="A12" s="56">
        <f t="shared" si="10"/>
        <v>45754</v>
      </c>
      <c r="B12" s="50" t="str">
        <f t="shared" si="11"/>
        <v>月</v>
      </c>
      <c r="C12" s="51" t="s">
        <v>132</v>
      </c>
      <c r="D12" s="52"/>
      <c r="E12" s="53">
        <f t="shared" si="12"/>
        <v>45784</v>
      </c>
      <c r="F12" s="50" t="str">
        <f t="shared" si="0"/>
        <v>水</v>
      </c>
      <c r="G12" s="54" t="s">
        <v>151</v>
      </c>
      <c r="H12" s="52" t="s">
        <v>150</v>
      </c>
      <c r="I12" s="9">
        <f t="shared" si="13"/>
        <v>45815</v>
      </c>
      <c r="J12" s="7" t="str">
        <f t="shared" si="1"/>
        <v>土</v>
      </c>
      <c r="K12" s="10"/>
      <c r="L12" s="11"/>
      <c r="M12" s="53">
        <f t="shared" si="14"/>
        <v>45845</v>
      </c>
      <c r="N12" s="50" t="str">
        <f t="shared" si="2"/>
        <v>月</v>
      </c>
      <c r="O12" s="54"/>
      <c r="P12" s="52" t="s">
        <v>150</v>
      </c>
      <c r="Q12" s="9">
        <f t="shared" si="15"/>
        <v>45876</v>
      </c>
      <c r="R12" s="7" t="str">
        <f t="shared" si="3"/>
        <v>木</v>
      </c>
      <c r="S12" s="10"/>
      <c r="T12" s="11"/>
      <c r="U12" s="9">
        <f t="shared" si="16"/>
        <v>45907</v>
      </c>
      <c r="V12" s="7" t="str">
        <f t="shared" si="4"/>
        <v>日</v>
      </c>
      <c r="W12" s="10" t="s">
        <v>197</v>
      </c>
      <c r="X12" s="11"/>
      <c r="Y12" s="53">
        <f t="shared" si="17"/>
        <v>45937</v>
      </c>
      <c r="Z12" s="50" t="str">
        <f t="shared" si="5"/>
        <v>火</v>
      </c>
      <c r="AA12" s="54"/>
      <c r="AB12" s="52" t="s">
        <v>150</v>
      </c>
      <c r="AC12" s="53">
        <f t="shared" si="18"/>
        <v>45968</v>
      </c>
      <c r="AD12" s="50" t="str">
        <f t="shared" si="6"/>
        <v>金</v>
      </c>
      <c r="AE12" s="54" t="s">
        <v>210</v>
      </c>
      <c r="AF12" s="52"/>
      <c r="AG12" s="9">
        <f t="shared" si="19"/>
        <v>45998</v>
      </c>
      <c r="AH12" s="7" t="str">
        <f t="shared" si="7"/>
        <v>日</v>
      </c>
      <c r="AI12" s="40"/>
      <c r="AJ12" s="11"/>
      <c r="AK12" s="53">
        <f t="shared" si="23"/>
        <v>46029</v>
      </c>
      <c r="AL12" s="50" t="str">
        <f t="shared" si="20"/>
        <v>水</v>
      </c>
      <c r="AM12" s="54" t="s">
        <v>224</v>
      </c>
      <c r="AN12" s="52" t="s">
        <v>150</v>
      </c>
      <c r="AO12" s="9">
        <f t="shared" si="21"/>
        <v>46060</v>
      </c>
      <c r="AP12" s="7" t="str">
        <f t="shared" si="8"/>
        <v>土</v>
      </c>
      <c r="AQ12" s="10"/>
      <c r="AR12" s="11"/>
      <c r="AS12" s="9">
        <f t="shared" si="22"/>
        <v>46088</v>
      </c>
      <c r="AT12" s="7" t="str">
        <f t="shared" si="9"/>
        <v>土</v>
      </c>
      <c r="AU12" s="10"/>
      <c r="AV12" s="15"/>
    </row>
    <row r="13" spans="1:48" s="4" customFormat="1" ht="25.5" customHeight="1">
      <c r="A13" s="56">
        <f t="shared" si="10"/>
        <v>45755</v>
      </c>
      <c r="B13" s="50" t="str">
        <f t="shared" si="11"/>
        <v>火</v>
      </c>
      <c r="C13" s="51" t="s">
        <v>135</v>
      </c>
      <c r="D13" s="52" t="s">
        <v>142</v>
      </c>
      <c r="E13" s="53">
        <f t="shared" si="12"/>
        <v>45785</v>
      </c>
      <c r="F13" s="50" t="str">
        <f t="shared" si="0"/>
        <v>木</v>
      </c>
      <c r="G13" s="54" t="s">
        <v>152</v>
      </c>
      <c r="H13" s="52" t="s">
        <v>150</v>
      </c>
      <c r="I13" s="9">
        <f t="shared" si="13"/>
        <v>45816</v>
      </c>
      <c r="J13" s="7" t="str">
        <f t="shared" si="1"/>
        <v>日</v>
      </c>
      <c r="K13" s="10"/>
      <c r="L13" s="11"/>
      <c r="M13" s="53">
        <f t="shared" si="14"/>
        <v>45846</v>
      </c>
      <c r="N13" s="50" t="str">
        <f t="shared" si="2"/>
        <v>火</v>
      </c>
      <c r="O13" s="54" t="s">
        <v>181</v>
      </c>
      <c r="P13" s="52" t="s">
        <v>150</v>
      </c>
      <c r="Q13" s="9">
        <f t="shared" si="15"/>
        <v>45877</v>
      </c>
      <c r="R13" s="7" t="str">
        <f t="shared" si="3"/>
        <v>金</v>
      </c>
      <c r="S13" s="10"/>
      <c r="T13" s="11"/>
      <c r="U13" s="53">
        <f t="shared" si="16"/>
        <v>45908</v>
      </c>
      <c r="V13" s="50" t="str">
        <f t="shared" si="4"/>
        <v>月</v>
      </c>
      <c r="W13" s="54"/>
      <c r="X13" s="52" t="s">
        <v>150</v>
      </c>
      <c r="Y13" s="53">
        <f t="shared" si="17"/>
        <v>45938</v>
      </c>
      <c r="Z13" s="50" t="str">
        <f t="shared" si="5"/>
        <v>水</v>
      </c>
      <c r="AA13" s="54"/>
      <c r="AB13" s="52" t="s">
        <v>150</v>
      </c>
      <c r="AC13" s="9">
        <f t="shared" si="18"/>
        <v>45969</v>
      </c>
      <c r="AD13" s="7" t="str">
        <f t="shared" si="6"/>
        <v>土</v>
      </c>
      <c r="AE13" s="10"/>
      <c r="AF13" s="11"/>
      <c r="AG13" s="53">
        <f t="shared" si="19"/>
        <v>45999</v>
      </c>
      <c r="AH13" s="50" t="str">
        <f t="shared" si="7"/>
        <v>月</v>
      </c>
      <c r="AI13" s="54"/>
      <c r="AJ13" s="52" t="s">
        <v>150</v>
      </c>
      <c r="AK13" s="53">
        <f t="shared" si="23"/>
        <v>46030</v>
      </c>
      <c r="AL13" s="50" t="str">
        <f t="shared" si="20"/>
        <v>木</v>
      </c>
      <c r="AM13" s="54"/>
      <c r="AN13" s="52" t="s">
        <v>150</v>
      </c>
      <c r="AO13" s="9">
        <f t="shared" si="21"/>
        <v>46061</v>
      </c>
      <c r="AP13" s="7" t="str">
        <f t="shared" si="8"/>
        <v>日</v>
      </c>
      <c r="AQ13" s="10"/>
      <c r="AR13" s="11"/>
      <c r="AS13" s="9">
        <f t="shared" si="22"/>
        <v>46089</v>
      </c>
      <c r="AT13" s="7" t="str">
        <f t="shared" si="9"/>
        <v>日</v>
      </c>
      <c r="AU13" s="10"/>
      <c r="AV13" s="15"/>
    </row>
    <row r="14" spans="1:48" s="4" customFormat="1" ht="25.5" customHeight="1">
      <c r="A14" s="56">
        <f t="shared" si="10"/>
        <v>45756</v>
      </c>
      <c r="B14" s="50" t="str">
        <f t="shared" si="11"/>
        <v>水</v>
      </c>
      <c r="C14" s="51" t="s">
        <v>138</v>
      </c>
      <c r="D14" s="52" t="s">
        <v>142</v>
      </c>
      <c r="E14" s="53">
        <f t="shared" si="12"/>
        <v>45786</v>
      </c>
      <c r="F14" s="50" t="str">
        <f t="shared" ref="F14:F36" si="24">TEXT(E14,"aaa")</f>
        <v>金</v>
      </c>
      <c r="G14" s="54"/>
      <c r="H14" s="52" t="s">
        <v>150</v>
      </c>
      <c r="I14" s="53">
        <f t="shared" si="13"/>
        <v>45817</v>
      </c>
      <c r="J14" s="50" t="str">
        <f t="shared" si="1"/>
        <v>月</v>
      </c>
      <c r="K14" s="54" t="s">
        <v>166</v>
      </c>
      <c r="L14" s="52" t="s">
        <v>150</v>
      </c>
      <c r="M14" s="53">
        <f t="shared" si="14"/>
        <v>45847</v>
      </c>
      <c r="N14" s="50" t="str">
        <f t="shared" si="2"/>
        <v>水</v>
      </c>
      <c r="O14" s="54" t="s">
        <v>182</v>
      </c>
      <c r="P14" s="52" t="s">
        <v>142</v>
      </c>
      <c r="Q14" s="9">
        <f t="shared" si="15"/>
        <v>45878</v>
      </c>
      <c r="R14" s="7" t="str">
        <f t="shared" si="3"/>
        <v>土</v>
      </c>
      <c r="S14" s="10" t="s">
        <v>187</v>
      </c>
      <c r="T14" s="11"/>
      <c r="U14" s="53">
        <f t="shared" si="16"/>
        <v>45909</v>
      </c>
      <c r="V14" s="50" t="str">
        <f t="shared" si="4"/>
        <v>火</v>
      </c>
      <c r="W14" s="54"/>
      <c r="X14" s="52" t="s">
        <v>150</v>
      </c>
      <c r="Y14" s="53">
        <f t="shared" si="17"/>
        <v>45939</v>
      </c>
      <c r="Z14" s="50" t="str">
        <f t="shared" si="5"/>
        <v>木</v>
      </c>
      <c r="AA14" s="54" t="s">
        <v>202</v>
      </c>
      <c r="AB14" s="52" t="s">
        <v>150</v>
      </c>
      <c r="AC14" s="9">
        <f t="shared" si="18"/>
        <v>45970</v>
      </c>
      <c r="AD14" s="7" t="str">
        <f t="shared" si="6"/>
        <v>日</v>
      </c>
      <c r="AE14" s="10"/>
      <c r="AF14" s="11"/>
      <c r="AG14" s="53">
        <f t="shared" si="19"/>
        <v>46000</v>
      </c>
      <c r="AH14" s="50" t="str">
        <f t="shared" si="7"/>
        <v>火</v>
      </c>
      <c r="AI14" s="54"/>
      <c r="AJ14" s="52" t="s">
        <v>150</v>
      </c>
      <c r="AK14" s="53">
        <f t="shared" si="23"/>
        <v>46031</v>
      </c>
      <c r="AL14" s="50" t="str">
        <f t="shared" si="20"/>
        <v>金</v>
      </c>
      <c r="AM14" s="54"/>
      <c r="AN14" s="52" t="s">
        <v>150</v>
      </c>
      <c r="AO14" s="53">
        <f t="shared" si="21"/>
        <v>46062</v>
      </c>
      <c r="AP14" s="50" t="str">
        <f t="shared" si="8"/>
        <v>月</v>
      </c>
      <c r="AQ14" s="54" t="s">
        <v>228</v>
      </c>
      <c r="AR14" s="52" t="s">
        <v>150</v>
      </c>
      <c r="AS14" s="53">
        <f t="shared" si="22"/>
        <v>46090</v>
      </c>
      <c r="AT14" s="50" t="str">
        <f t="shared" si="9"/>
        <v>月</v>
      </c>
      <c r="AU14" s="54"/>
      <c r="AV14" s="55" t="s">
        <v>150</v>
      </c>
    </row>
    <row r="15" spans="1:48" s="4" customFormat="1" ht="25.5" customHeight="1">
      <c r="A15" s="56">
        <f t="shared" si="10"/>
        <v>45757</v>
      </c>
      <c r="B15" s="50" t="str">
        <f t="shared" si="11"/>
        <v>木</v>
      </c>
      <c r="C15" s="51"/>
      <c r="D15" s="52" t="s">
        <v>142</v>
      </c>
      <c r="E15" s="9">
        <f t="shared" si="12"/>
        <v>45787</v>
      </c>
      <c r="F15" s="7" t="str">
        <f t="shared" si="24"/>
        <v>土</v>
      </c>
      <c r="G15" s="10"/>
      <c r="H15" s="11"/>
      <c r="I15" s="53">
        <f t="shared" si="13"/>
        <v>45818</v>
      </c>
      <c r="J15" s="50" t="str">
        <f t="shared" si="1"/>
        <v>火</v>
      </c>
      <c r="K15" s="54" t="s">
        <v>167</v>
      </c>
      <c r="L15" s="52" t="s">
        <v>150</v>
      </c>
      <c r="M15" s="53">
        <f t="shared" si="14"/>
        <v>45848</v>
      </c>
      <c r="N15" s="50" t="str">
        <f t="shared" si="2"/>
        <v>木</v>
      </c>
      <c r="O15" s="51" t="s">
        <v>183</v>
      </c>
      <c r="P15" s="52" t="s">
        <v>150</v>
      </c>
      <c r="Q15" s="9">
        <f t="shared" si="15"/>
        <v>45879</v>
      </c>
      <c r="R15" s="7" t="str">
        <f t="shared" si="3"/>
        <v>日</v>
      </c>
      <c r="S15" s="10"/>
      <c r="T15" s="11"/>
      <c r="U15" s="53">
        <f t="shared" si="16"/>
        <v>45910</v>
      </c>
      <c r="V15" s="50" t="str">
        <f t="shared" si="4"/>
        <v>水</v>
      </c>
      <c r="W15" s="57" t="s">
        <v>198</v>
      </c>
      <c r="X15" s="52" t="s">
        <v>150</v>
      </c>
      <c r="Y15" s="53">
        <f t="shared" si="17"/>
        <v>45940</v>
      </c>
      <c r="Z15" s="50" t="str">
        <f t="shared" si="5"/>
        <v>金</v>
      </c>
      <c r="AA15" s="54"/>
      <c r="AB15" s="52" t="s">
        <v>150</v>
      </c>
      <c r="AC15" s="53">
        <f t="shared" si="18"/>
        <v>45971</v>
      </c>
      <c r="AD15" s="50" t="str">
        <f t="shared" si="6"/>
        <v>月</v>
      </c>
      <c r="AE15" s="54" t="s">
        <v>211</v>
      </c>
      <c r="AF15" s="52" t="s">
        <v>150</v>
      </c>
      <c r="AG15" s="53">
        <f t="shared" si="19"/>
        <v>46001</v>
      </c>
      <c r="AH15" s="50" t="str">
        <f t="shared" si="7"/>
        <v>水</v>
      </c>
      <c r="AI15" s="54"/>
      <c r="AJ15" s="52" t="s">
        <v>150</v>
      </c>
      <c r="AK15" s="9">
        <f t="shared" si="23"/>
        <v>46032</v>
      </c>
      <c r="AL15" s="7" t="str">
        <f t="shared" si="20"/>
        <v>土</v>
      </c>
      <c r="AM15" s="10"/>
      <c r="AN15" s="11"/>
      <c r="AO15" s="53">
        <f t="shared" si="21"/>
        <v>46063</v>
      </c>
      <c r="AP15" s="50" t="str">
        <f t="shared" si="8"/>
        <v>火</v>
      </c>
      <c r="AQ15" s="54" t="s">
        <v>227</v>
      </c>
      <c r="AR15" s="52" t="s">
        <v>150</v>
      </c>
      <c r="AS15" s="53">
        <f t="shared" si="22"/>
        <v>46091</v>
      </c>
      <c r="AT15" s="50" t="str">
        <f t="shared" si="9"/>
        <v>火</v>
      </c>
      <c r="AU15" s="54"/>
      <c r="AV15" s="55" t="s">
        <v>150</v>
      </c>
    </row>
    <row r="16" spans="1:48" s="4" customFormat="1" ht="25.5" customHeight="1">
      <c r="A16" s="56">
        <f t="shared" si="10"/>
        <v>45758</v>
      </c>
      <c r="B16" s="50" t="str">
        <f t="shared" si="11"/>
        <v>金</v>
      </c>
      <c r="C16" s="51" t="s">
        <v>137</v>
      </c>
      <c r="D16" s="52" t="s">
        <v>142</v>
      </c>
      <c r="E16" s="9">
        <f t="shared" si="12"/>
        <v>45788</v>
      </c>
      <c r="F16" s="7" t="str">
        <f t="shared" si="24"/>
        <v>日</v>
      </c>
      <c r="G16" s="10"/>
      <c r="H16" s="11"/>
      <c r="I16" s="53">
        <f t="shared" si="13"/>
        <v>45819</v>
      </c>
      <c r="J16" s="50" t="str">
        <f t="shared" si="1"/>
        <v>水</v>
      </c>
      <c r="K16" s="54"/>
      <c r="L16" s="52"/>
      <c r="M16" s="53">
        <f t="shared" si="14"/>
        <v>45849</v>
      </c>
      <c r="N16" s="50" t="str">
        <f t="shared" si="2"/>
        <v>金</v>
      </c>
      <c r="O16" s="54"/>
      <c r="P16" s="52" t="s">
        <v>150</v>
      </c>
      <c r="Q16" s="9">
        <f t="shared" si="15"/>
        <v>45880</v>
      </c>
      <c r="R16" s="7" t="str">
        <f t="shared" si="3"/>
        <v>月</v>
      </c>
      <c r="S16" s="10" t="s">
        <v>123</v>
      </c>
      <c r="T16" s="11"/>
      <c r="U16" s="53">
        <f t="shared" si="16"/>
        <v>45911</v>
      </c>
      <c r="V16" s="50" t="str">
        <f t="shared" si="4"/>
        <v>木</v>
      </c>
      <c r="W16" s="54"/>
      <c r="X16" s="52" t="s">
        <v>150</v>
      </c>
      <c r="Y16" s="9">
        <f t="shared" si="17"/>
        <v>45941</v>
      </c>
      <c r="Z16" s="7" t="str">
        <f t="shared" si="5"/>
        <v>土</v>
      </c>
      <c r="AA16" s="10"/>
      <c r="AB16" s="11"/>
      <c r="AC16" s="53">
        <f t="shared" si="18"/>
        <v>45972</v>
      </c>
      <c r="AD16" s="50" t="str">
        <f t="shared" si="6"/>
        <v>火</v>
      </c>
      <c r="AE16" s="54"/>
      <c r="AF16" s="52" t="s">
        <v>150</v>
      </c>
      <c r="AG16" s="53">
        <f t="shared" si="19"/>
        <v>46002</v>
      </c>
      <c r="AH16" s="50" t="str">
        <f t="shared" si="7"/>
        <v>木</v>
      </c>
      <c r="AI16" s="54"/>
      <c r="AJ16" s="52" t="s">
        <v>150</v>
      </c>
      <c r="AK16" s="9">
        <f t="shared" si="23"/>
        <v>46033</v>
      </c>
      <c r="AL16" s="7" t="str">
        <f t="shared" si="20"/>
        <v>日</v>
      </c>
      <c r="AM16" s="10" t="s">
        <v>225</v>
      </c>
      <c r="AN16" s="11"/>
      <c r="AO16" s="9">
        <f t="shared" si="21"/>
        <v>46064</v>
      </c>
      <c r="AP16" s="7" t="str">
        <f t="shared" si="8"/>
        <v>水</v>
      </c>
      <c r="AQ16" s="10" t="s">
        <v>56</v>
      </c>
      <c r="AR16" s="11"/>
      <c r="AS16" s="53">
        <f t="shared" si="22"/>
        <v>46092</v>
      </c>
      <c r="AT16" s="50" t="str">
        <f t="shared" si="9"/>
        <v>水</v>
      </c>
      <c r="AU16" s="54"/>
      <c r="AV16" s="55" t="s">
        <v>150</v>
      </c>
    </row>
    <row r="17" spans="1:48" s="4" customFormat="1" ht="25.5" customHeight="1">
      <c r="A17" s="6">
        <f t="shared" si="10"/>
        <v>45759</v>
      </c>
      <c r="B17" s="7" t="str">
        <f t="shared" si="11"/>
        <v>土</v>
      </c>
      <c r="C17" s="8"/>
      <c r="D17" s="11"/>
      <c r="E17" s="53">
        <f t="shared" ref="E17:E36" si="25">E16+1</f>
        <v>45789</v>
      </c>
      <c r="F17" s="50" t="str">
        <f t="shared" si="24"/>
        <v>月</v>
      </c>
      <c r="G17" s="54" t="s">
        <v>153</v>
      </c>
      <c r="H17" s="52" t="s">
        <v>150</v>
      </c>
      <c r="I17" s="53">
        <f t="shared" si="13"/>
        <v>45820</v>
      </c>
      <c r="J17" s="50" t="str">
        <f t="shared" si="1"/>
        <v>木</v>
      </c>
      <c r="K17" s="54" t="s">
        <v>168</v>
      </c>
      <c r="L17" s="52"/>
      <c r="M17" s="9">
        <f t="shared" si="14"/>
        <v>45850</v>
      </c>
      <c r="N17" s="7" t="str">
        <f t="shared" ref="N17:N36" si="26">TEXT(M17,"aaa")</f>
        <v>土</v>
      </c>
      <c r="O17" s="10"/>
      <c r="P17" s="11"/>
      <c r="Q17" s="9">
        <f t="shared" si="15"/>
        <v>45881</v>
      </c>
      <c r="R17" s="7" t="str">
        <f t="shared" si="3"/>
        <v>火</v>
      </c>
      <c r="S17" s="10"/>
      <c r="T17" s="11"/>
      <c r="U17" s="53">
        <f t="shared" si="16"/>
        <v>45912</v>
      </c>
      <c r="V17" s="50" t="str">
        <f t="shared" si="4"/>
        <v>金</v>
      </c>
      <c r="W17" s="51" t="s">
        <v>199</v>
      </c>
      <c r="X17" s="52" t="s">
        <v>150</v>
      </c>
      <c r="Y17" s="9">
        <f t="shared" si="17"/>
        <v>45942</v>
      </c>
      <c r="Z17" s="7" t="str">
        <f t="shared" si="5"/>
        <v>日</v>
      </c>
      <c r="AA17" s="10"/>
      <c r="AB17" s="11"/>
      <c r="AC17" s="53">
        <f t="shared" si="18"/>
        <v>45973</v>
      </c>
      <c r="AD17" s="50" t="str">
        <f t="shared" si="6"/>
        <v>水</v>
      </c>
      <c r="AE17" s="54"/>
      <c r="AF17" s="52" t="s">
        <v>150</v>
      </c>
      <c r="AG17" s="53">
        <f t="shared" si="19"/>
        <v>46003</v>
      </c>
      <c r="AH17" s="50" t="str">
        <f t="shared" si="7"/>
        <v>金</v>
      </c>
      <c r="AI17" s="54"/>
      <c r="AJ17" s="52" t="s">
        <v>150</v>
      </c>
      <c r="AK17" s="9">
        <f t="shared" si="23"/>
        <v>46034</v>
      </c>
      <c r="AL17" s="7" t="str">
        <f t="shared" si="20"/>
        <v>月</v>
      </c>
      <c r="AM17" s="10" t="s">
        <v>62</v>
      </c>
      <c r="AN17" s="11"/>
      <c r="AO17" s="53">
        <f t="shared" si="21"/>
        <v>46065</v>
      </c>
      <c r="AP17" s="50" t="str">
        <f t="shared" si="8"/>
        <v>木</v>
      </c>
      <c r="AQ17" s="54" t="s">
        <v>229</v>
      </c>
      <c r="AR17" s="52"/>
      <c r="AS17" s="53">
        <f t="shared" si="22"/>
        <v>46093</v>
      </c>
      <c r="AT17" s="50" t="str">
        <f t="shared" si="9"/>
        <v>木</v>
      </c>
      <c r="AU17" s="54"/>
      <c r="AV17" s="55" t="s">
        <v>150</v>
      </c>
    </row>
    <row r="18" spans="1:48" s="4" customFormat="1" ht="25.5" customHeight="1">
      <c r="A18" s="6">
        <f t="shared" si="10"/>
        <v>45760</v>
      </c>
      <c r="B18" s="7" t="str">
        <f t="shared" si="11"/>
        <v>日</v>
      </c>
      <c r="C18" s="8"/>
      <c r="D18" s="11"/>
      <c r="E18" s="53">
        <f t="shared" si="25"/>
        <v>45790</v>
      </c>
      <c r="F18" s="50" t="str">
        <f t="shared" si="24"/>
        <v>火</v>
      </c>
      <c r="G18" s="54" t="s">
        <v>154</v>
      </c>
      <c r="H18" s="52" t="s">
        <v>150</v>
      </c>
      <c r="I18" s="53">
        <f t="shared" si="13"/>
        <v>45821</v>
      </c>
      <c r="J18" s="50" t="str">
        <f t="shared" si="1"/>
        <v>金</v>
      </c>
      <c r="K18" s="54" t="s">
        <v>169</v>
      </c>
      <c r="L18" s="52"/>
      <c r="M18" s="9">
        <f t="shared" si="14"/>
        <v>45851</v>
      </c>
      <c r="N18" s="7" t="str">
        <f t="shared" si="26"/>
        <v>日</v>
      </c>
      <c r="O18" s="8"/>
      <c r="P18" s="11"/>
      <c r="Q18" s="9">
        <f t="shared" si="15"/>
        <v>45882</v>
      </c>
      <c r="R18" s="7" t="str">
        <f t="shared" si="3"/>
        <v>水</v>
      </c>
      <c r="S18" s="10"/>
      <c r="T18" s="11"/>
      <c r="U18" s="9">
        <f t="shared" si="16"/>
        <v>45913</v>
      </c>
      <c r="V18" s="7" t="str">
        <f t="shared" si="4"/>
        <v>土</v>
      </c>
      <c r="W18" s="8" t="s">
        <v>200</v>
      </c>
      <c r="X18" s="11"/>
      <c r="Y18" s="9">
        <f t="shared" si="17"/>
        <v>45943</v>
      </c>
      <c r="Z18" s="7" t="str">
        <f t="shared" si="5"/>
        <v>月</v>
      </c>
      <c r="AA18" s="10" t="s">
        <v>61</v>
      </c>
      <c r="AB18" s="11"/>
      <c r="AC18" s="53">
        <f t="shared" si="18"/>
        <v>45974</v>
      </c>
      <c r="AD18" s="50" t="str">
        <f t="shared" si="6"/>
        <v>木</v>
      </c>
      <c r="AE18" s="54"/>
      <c r="AF18" s="52" t="s">
        <v>150</v>
      </c>
      <c r="AG18" s="9">
        <f t="shared" si="19"/>
        <v>46004</v>
      </c>
      <c r="AH18" s="7" t="str">
        <f t="shared" si="7"/>
        <v>土</v>
      </c>
      <c r="AI18" s="10"/>
      <c r="AJ18" s="11"/>
      <c r="AK18" s="53">
        <f t="shared" si="23"/>
        <v>46035</v>
      </c>
      <c r="AL18" s="50" t="str">
        <f t="shared" si="20"/>
        <v>火</v>
      </c>
      <c r="AM18" s="54"/>
      <c r="AN18" s="52" t="s">
        <v>150</v>
      </c>
      <c r="AO18" s="53">
        <f t="shared" si="21"/>
        <v>46066</v>
      </c>
      <c r="AP18" s="50" t="str">
        <f t="shared" si="8"/>
        <v>金</v>
      </c>
      <c r="AQ18" s="54" t="s">
        <v>230</v>
      </c>
      <c r="AR18" s="52"/>
      <c r="AS18" s="53">
        <f t="shared" si="22"/>
        <v>46094</v>
      </c>
      <c r="AT18" s="50" t="str">
        <f t="shared" si="9"/>
        <v>金</v>
      </c>
      <c r="AU18" s="54"/>
      <c r="AV18" s="55" t="s">
        <v>150</v>
      </c>
    </row>
    <row r="19" spans="1:48" s="4" customFormat="1" ht="25.5" customHeight="1">
      <c r="A19" s="56">
        <f t="shared" si="10"/>
        <v>45761</v>
      </c>
      <c r="B19" s="50" t="str">
        <f t="shared" si="11"/>
        <v>月</v>
      </c>
      <c r="C19" s="51" t="s">
        <v>139</v>
      </c>
      <c r="D19" s="52" t="s">
        <v>150</v>
      </c>
      <c r="E19" s="53">
        <f t="shared" si="25"/>
        <v>45791</v>
      </c>
      <c r="F19" s="50" t="str">
        <f t="shared" si="24"/>
        <v>水</v>
      </c>
      <c r="G19" s="54" t="s">
        <v>155</v>
      </c>
      <c r="H19" s="52" t="s">
        <v>150</v>
      </c>
      <c r="I19" s="9">
        <f t="shared" si="13"/>
        <v>45822</v>
      </c>
      <c r="J19" s="7" t="str">
        <f t="shared" si="1"/>
        <v>土</v>
      </c>
      <c r="K19" s="10"/>
      <c r="L19" s="11"/>
      <c r="M19" s="53">
        <f t="shared" si="14"/>
        <v>45852</v>
      </c>
      <c r="N19" s="50" t="str">
        <f t="shared" si="26"/>
        <v>月</v>
      </c>
      <c r="O19" s="51"/>
      <c r="P19" s="52" t="s">
        <v>150</v>
      </c>
      <c r="Q19" s="9">
        <f t="shared" si="15"/>
        <v>45883</v>
      </c>
      <c r="R19" s="7" t="str">
        <f t="shared" si="3"/>
        <v>木</v>
      </c>
      <c r="S19" s="10"/>
      <c r="T19" s="11"/>
      <c r="U19" s="9">
        <f t="shared" si="16"/>
        <v>45914</v>
      </c>
      <c r="V19" s="7" t="str">
        <f t="shared" ref="V19:V35" si="27">TEXT(U19,"aaa")</f>
        <v>日</v>
      </c>
      <c r="W19" s="40"/>
      <c r="X19" s="11"/>
      <c r="Y19" s="53">
        <f t="shared" si="17"/>
        <v>45944</v>
      </c>
      <c r="Z19" s="50" t="str">
        <f t="shared" si="5"/>
        <v>火</v>
      </c>
      <c r="AA19" s="54"/>
      <c r="AB19" s="52" t="s">
        <v>150</v>
      </c>
      <c r="AC19" s="53">
        <f t="shared" si="18"/>
        <v>45975</v>
      </c>
      <c r="AD19" s="50" t="str">
        <f t="shared" si="6"/>
        <v>金</v>
      </c>
      <c r="AE19" s="54" t="s">
        <v>158</v>
      </c>
      <c r="AF19" s="52" t="s">
        <v>150</v>
      </c>
      <c r="AG19" s="9">
        <f t="shared" si="19"/>
        <v>46005</v>
      </c>
      <c r="AH19" s="7" t="str">
        <f t="shared" si="7"/>
        <v>日</v>
      </c>
      <c r="AI19" s="10"/>
      <c r="AJ19" s="11"/>
      <c r="AK19" s="53">
        <f t="shared" si="23"/>
        <v>46036</v>
      </c>
      <c r="AL19" s="50" t="str">
        <f t="shared" si="20"/>
        <v>水</v>
      </c>
      <c r="AM19" s="54"/>
      <c r="AN19" s="52" t="s">
        <v>150</v>
      </c>
      <c r="AO19" s="9">
        <f t="shared" si="21"/>
        <v>46067</v>
      </c>
      <c r="AP19" s="7" t="str">
        <f t="shared" si="8"/>
        <v>土</v>
      </c>
      <c r="AQ19" s="10"/>
      <c r="AR19" s="11"/>
      <c r="AS19" s="9">
        <f t="shared" si="22"/>
        <v>46095</v>
      </c>
      <c r="AT19" s="7" t="str">
        <f t="shared" si="9"/>
        <v>土</v>
      </c>
      <c r="AU19" s="10"/>
      <c r="AV19" s="15"/>
    </row>
    <row r="20" spans="1:48" s="4" customFormat="1" ht="25.5" customHeight="1">
      <c r="A20" s="56">
        <f t="shared" si="10"/>
        <v>45762</v>
      </c>
      <c r="B20" s="50" t="str">
        <f t="shared" si="11"/>
        <v>火</v>
      </c>
      <c r="C20" s="51"/>
      <c r="D20" s="52" t="s">
        <v>150</v>
      </c>
      <c r="E20" s="53">
        <f t="shared" si="25"/>
        <v>45792</v>
      </c>
      <c r="F20" s="50" t="str">
        <f t="shared" si="24"/>
        <v>木</v>
      </c>
      <c r="G20" s="54" t="s">
        <v>156</v>
      </c>
      <c r="H20" s="52" t="s">
        <v>150</v>
      </c>
      <c r="I20" s="9">
        <f t="shared" si="13"/>
        <v>45823</v>
      </c>
      <c r="J20" s="7" t="str">
        <f t="shared" si="1"/>
        <v>日</v>
      </c>
      <c r="K20" s="10"/>
      <c r="L20" s="11"/>
      <c r="M20" s="53">
        <f t="shared" ref="M20:M36" si="28">M19+1</f>
        <v>45853</v>
      </c>
      <c r="N20" s="50" t="str">
        <f t="shared" si="26"/>
        <v>火</v>
      </c>
      <c r="O20" s="51"/>
      <c r="P20" s="52" t="s">
        <v>150</v>
      </c>
      <c r="Q20" s="9">
        <f t="shared" si="15"/>
        <v>45884</v>
      </c>
      <c r="R20" s="7" t="str">
        <f t="shared" si="3"/>
        <v>金</v>
      </c>
      <c r="S20" s="10"/>
      <c r="T20" s="11"/>
      <c r="U20" s="9">
        <f t="shared" si="16"/>
        <v>45915</v>
      </c>
      <c r="V20" s="7" t="str">
        <f t="shared" si="27"/>
        <v>月</v>
      </c>
      <c r="W20" s="8" t="s">
        <v>124</v>
      </c>
      <c r="X20" s="11"/>
      <c r="Y20" s="53">
        <f t="shared" si="17"/>
        <v>45945</v>
      </c>
      <c r="Z20" s="50" t="str">
        <f t="shared" si="5"/>
        <v>水</v>
      </c>
      <c r="AA20" s="54"/>
      <c r="AB20" s="52" t="s">
        <v>150</v>
      </c>
      <c r="AC20" s="9">
        <f t="shared" si="18"/>
        <v>45976</v>
      </c>
      <c r="AD20" s="7" t="str">
        <f t="shared" si="6"/>
        <v>土</v>
      </c>
      <c r="AE20" s="10"/>
      <c r="AF20" s="11"/>
      <c r="AG20" s="53">
        <f t="shared" si="19"/>
        <v>46006</v>
      </c>
      <c r="AH20" s="50" t="str">
        <f t="shared" si="7"/>
        <v>月</v>
      </c>
      <c r="AI20" s="54"/>
      <c r="AJ20" s="52" t="s">
        <v>150</v>
      </c>
      <c r="AK20" s="53">
        <f t="shared" si="23"/>
        <v>46037</v>
      </c>
      <c r="AL20" s="50" t="str">
        <f t="shared" si="20"/>
        <v>木</v>
      </c>
      <c r="AM20" s="54"/>
      <c r="AN20" s="52" t="s">
        <v>150</v>
      </c>
      <c r="AO20" s="9">
        <f t="shared" si="21"/>
        <v>46068</v>
      </c>
      <c r="AP20" s="7" t="str">
        <f t="shared" si="8"/>
        <v>日</v>
      </c>
      <c r="AQ20" s="10"/>
      <c r="AR20" s="11"/>
      <c r="AS20" s="9">
        <f t="shared" si="22"/>
        <v>46096</v>
      </c>
      <c r="AT20" s="7" t="str">
        <f t="shared" si="9"/>
        <v>日</v>
      </c>
      <c r="AU20" s="10"/>
      <c r="AV20" s="15"/>
    </row>
    <row r="21" spans="1:48" s="4" customFormat="1" ht="25.5" customHeight="1">
      <c r="A21" s="56">
        <f t="shared" si="10"/>
        <v>45763</v>
      </c>
      <c r="B21" s="50" t="str">
        <f t="shared" si="11"/>
        <v>水</v>
      </c>
      <c r="C21" s="51"/>
      <c r="D21" s="52" t="s">
        <v>150</v>
      </c>
      <c r="E21" s="53">
        <f t="shared" si="25"/>
        <v>45793</v>
      </c>
      <c r="F21" s="50" t="str">
        <f t="shared" si="24"/>
        <v>金</v>
      </c>
      <c r="G21" s="54" t="s">
        <v>157</v>
      </c>
      <c r="H21" s="52" t="s">
        <v>150</v>
      </c>
      <c r="I21" s="53">
        <f t="shared" si="13"/>
        <v>45824</v>
      </c>
      <c r="J21" s="50" t="str">
        <f t="shared" si="1"/>
        <v>月</v>
      </c>
      <c r="K21" s="54"/>
      <c r="L21" s="52" t="s">
        <v>150</v>
      </c>
      <c r="M21" s="53">
        <f t="shared" si="28"/>
        <v>45854</v>
      </c>
      <c r="N21" s="50" t="str">
        <f t="shared" si="26"/>
        <v>水</v>
      </c>
      <c r="O21" s="51"/>
      <c r="P21" s="52" t="s">
        <v>150</v>
      </c>
      <c r="Q21" s="9">
        <f t="shared" si="15"/>
        <v>45885</v>
      </c>
      <c r="R21" s="7" t="str">
        <f t="shared" si="3"/>
        <v>土</v>
      </c>
      <c r="S21" s="10"/>
      <c r="T21" s="11"/>
      <c r="U21" s="9">
        <f t="shared" si="16"/>
        <v>45916</v>
      </c>
      <c r="V21" s="7" t="str">
        <f t="shared" si="27"/>
        <v>火</v>
      </c>
      <c r="W21" s="8" t="s">
        <v>179</v>
      </c>
      <c r="X21" s="11"/>
      <c r="Y21" s="53">
        <f t="shared" si="17"/>
        <v>45946</v>
      </c>
      <c r="Z21" s="50" t="str">
        <f t="shared" si="5"/>
        <v>木</v>
      </c>
      <c r="AA21" s="54" t="s">
        <v>203</v>
      </c>
      <c r="AB21" s="52" t="s">
        <v>150</v>
      </c>
      <c r="AC21" s="9">
        <f t="shared" si="18"/>
        <v>45977</v>
      </c>
      <c r="AD21" s="7" t="str">
        <f t="shared" si="6"/>
        <v>日</v>
      </c>
      <c r="AE21" s="10"/>
      <c r="AF21" s="11"/>
      <c r="AG21" s="53">
        <f t="shared" si="19"/>
        <v>46007</v>
      </c>
      <c r="AH21" s="50" t="str">
        <f t="shared" si="7"/>
        <v>火</v>
      </c>
      <c r="AI21" s="54"/>
      <c r="AJ21" s="52" t="s">
        <v>150</v>
      </c>
      <c r="AK21" s="53">
        <f t="shared" si="23"/>
        <v>46038</v>
      </c>
      <c r="AL21" s="50" t="str">
        <f t="shared" si="20"/>
        <v>金</v>
      </c>
      <c r="AM21" s="54"/>
      <c r="AN21" s="52" t="s">
        <v>150</v>
      </c>
      <c r="AO21" s="53">
        <f t="shared" si="21"/>
        <v>46069</v>
      </c>
      <c r="AP21" s="50" t="str">
        <f t="shared" si="8"/>
        <v>月</v>
      </c>
      <c r="AQ21" s="54" t="s">
        <v>231</v>
      </c>
      <c r="AR21" s="52" t="s">
        <v>150</v>
      </c>
      <c r="AS21" s="53">
        <f t="shared" si="22"/>
        <v>46097</v>
      </c>
      <c r="AT21" s="50" t="str">
        <f t="shared" si="9"/>
        <v>月</v>
      </c>
      <c r="AU21" s="54"/>
      <c r="AV21" s="55" t="s">
        <v>150</v>
      </c>
    </row>
    <row r="22" spans="1:48" s="4" customFormat="1" ht="25.5" customHeight="1">
      <c r="A22" s="56">
        <f t="shared" si="10"/>
        <v>45764</v>
      </c>
      <c r="B22" s="50" t="str">
        <f t="shared" si="11"/>
        <v>木</v>
      </c>
      <c r="C22" s="51" t="s">
        <v>140</v>
      </c>
      <c r="D22" s="52" t="s">
        <v>150</v>
      </c>
      <c r="E22" s="9">
        <f t="shared" si="25"/>
        <v>45794</v>
      </c>
      <c r="F22" s="7" t="str">
        <f t="shared" si="24"/>
        <v>土</v>
      </c>
      <c r="G22" s="10"/>
      <c r="H22" s="11"/>
      <c r="I22" s="53">
        <f t="shared" si="13"/>
        <v>45825</v>
      </c>
      <c r="J22" s="50" t="str">
        <f t="shared" si="1"/>
        <v>火</v>
      </c>
      <c r="K22" s="54"/>
      <c r="L22" s="52" t="s">
        <v>150</v>
      </c>
      <c r="M22" s="53">
        <f t="shared" si="28"/>
        <v>45855</v>
      </c>
      <c r="N22" s="50" t="str">
        <f t="shared" si="26"/>
        <v>木</v>
      </c>
      <c r="O22" s="51"/>
      <c r="P22" s="52" t="s">
        <v>142</v>
      </c>
      <c r="Q22" s="9">
        <f t="shared" si="15"/>
        <v>45886</v>
      </c>
      <c r="R22" s="7" t="str">
        <f t="shared" si="3"/>
        <v>日</v>
      </c>
      <c r="S22" s="10"/>
      <c r="T22" s="11"/>
      <c r="U22" s="53">
        <f t="shared" ref="U22:U35" si="29">U21+1</f>
        <v>45917</v>
      </c>
      <c r="V22" s="50" t="str">
        <f t="shared" si="27"/>
        <v>水</v>
      </c>
      <c r="W22" s="51"/>
      <c r="X22" s="52" t="s">
        <v>150</v>
      </c>
      <c r="Y22" s="53">
        <f t="shared" si="17"/>
        <v>45947</v>
      </c>
      <c r="Z22" s="50" t="str">
        <f t="shared" si="5"/>
        <v>金</v>
      </c>
      <c r="AA22" s="54"/>
      <c r="AB22" s="52" t="s">
        <v>150</v>
      </c>
      <c r="AC22" s="53">
        <f t="shared" si="18"/>
        <v>45978</v>
      </c>
      <c r="AD22" s="50" t="str">
        <f t="shared" ref="AD22:AD35" si="30">TEXT(AC22,"aaa")</f>
        <v>月</v>
      </c>
      <c r="AE22" s="54"/>
      <c r="AF22" s="52" t="s">
        <v>150</v>
      </c>
      <c r="AG22" s="53">
        <f t="shared" si="19"/>
        <v>46008</v>
      </c>
      <c r="AH22" s="50" t="str">
        <f t="shared" si="7"/>
        <v>水</v>
      </c>
      <c r="AI22" s="54"/>
      <c r="AJ22" s="52" t="s">
        <v>150</v>
      </c>
      <c r="AK22" s="9">
        <f t="shared" si="23"/>
        <v>46039</v>
      </c>
      <c r="AL22" s="7" t="str">
        <f t="shared" si="20"/>
        <v>土</v>
      </c>
      <c r="AM22" s="10"/>
      <c r="AN22" s="11"/>
      <c r="AO22" s="53">
        <f t="shared" si="21"/>
        <v>46070</v>
      </c>
      <c r="AP22" s="50" t="str">
        <f t="shared" si="8"/>
        <v>火</v>
      </c>
      <c r="AQ22" s="54"/>
      <c r="AR22" s="52" t="s">
        <v>150</v>
      </c>
      <c r="AS22" s="53">
        <f t="shared" si="22"/>
        <v>46098</v>
      </c>
      <c r="AT22" s="50" t="str">
        <f t="shared" si="9"/>
        <v>火</v>
      </c>
      <c r="AU22" s="54" t="s">
        <v>234</v>
      </c>
      <c r="AV22" s="55"/>
    </row>
    <row r="23" spans="1:48" s="4" customFormat="1" ht="25.5" customHeight="1">
      <c r="A23" s="56">
        <f t="shared" si="10"/>
        <v>45765</v>
      </c>
      <c r="B23" s="50" t="str">
        <f t="shared" si="11"/>
        <v>金</v>
      </c>
      <c r="C23" s="51" t="s">
        <v>141</v>
      </c>
      <c r="D23" s="52" t="s">
        <v>150</v>
      </c>
      <c r="E23" s="9">
        <f t="shared" si="25"/>
        <v>45795</v>
      </c>
      <c r="F23" s="7" t="str">
        <f t="shared" si="24"/>
        <v>日</v>
      </c>
      <c r="G23" s="10"/>
      <c r="H23" s="11"/>
      <c r="I23" s="53">
        <f t="shared" si="13"/>
        <v>45826</v>
      </c>
      <c r="J23" s="50" t="str">
        <f t="shared" si="1"/>
        <v>水</v>
      </c>
      <c r="K23" s="51" t="s">
        <v>171</v>
      </c>
      <c r="L23" s="52" t="s">
        <v>150</v>
      </c>
      <c r="M23" s="53">
        <f t="shared" si="28"/>
        <v>45856</v>
      </c>
      <c r="N23" s="50" t="str">
        <f t="shared" si="26"/>
        <v>金</v>
      </c>
      <c r="O23" s="51" t="s">
        <v>184</v>
      </c>
      <c r="P23" s="52"/>
      <c r="Q23" s="9">
        <f t="shared" si="15"/>
        <v>45887</v>
      </c>
      <c r="R23" s="7" t="str">
        <f t="shared" si="3"/>
        <v>月</v>
      </c>
      <c r="S23" s="10"/>
      <c r="T23" s="11"/>
      <c r="U23" s="53">
        <f t="shared" si="29"/>
        <v>45918</v>
      </c>
      <c r="V23" s="50" t="str">
        <f t="shared" si="27"/>
        <v>木</v>
      </c>
      <c r="W23" s="54"/>
      <c r="X23" s="52" t="s">
        <v>150</v>
      </c>
      <c r="Y23" s="9">
        <f t="shared" si="17"/>
        <v>45948</v>
      </c>
      <c r="Z23" s="7" t="str">
        <f t="shared" si="5"/>
        <v>土</v>
      </c>
      <c r="AA23" s="10" t="s">
        <v>204</v>
      </c>
      <c r="AB23" s="11"/>
      <c r="AC23" s="53">
        <f t="shared" si="18"/>
        <v>45979</v>
      </c>
      <c r="AD23" s="50" t="str">
        <f t="shared" si="30"/>
        <v>火</v>
      </c>
      <c r="AE23" s="54"/>
      <c r="AF23" s="52" t="s">
        <v>150</v>
      </c>
      <c r="AG23" s="53">
        <f t="shared" si="19"/>
        <v>46009</v>
      </c>
      <c r="AH23" s="50" t="str">
        <f t="shared" si="7"/>
        <v>木</v>
      </c>
      <c r="AI23" s="54" t="s">
        <v>218</v>
      </c>
      <c r="AJ23" s="52" t="s">
        <v>150</v>
      </c>
      <c r="AK23" s="9">
        <f t="shared" si="23"/>
        <v>46040</v>
      </c>
      <c r="AL23" s="7" t="str">
        <f t="shared" si="20"/>
        <v>日</v>
      </c>
      <c r="AM23" s="10"/>
      <c r="AN23" s="11"/>
      <c r="AO23" s="53">
        <f t="shared" si="21"/>
        <v>46071</v>
      </c>
      <c r="AP23" s="50" t="str">
        <f t="shared" si="8"/>
        <v>水</v>
      </c>
      <c r="AQ23" s="54"/>
      <c r="AR23" s="52" t="s">
        <v>150</v>
      </c>
      <c r="AS23" s="53">
        <f t="shared" si="22"/>
        <v>46099</v>
      </c>
      <c r="AT23" s="50" t="str">
        <f t="shared" si="9"/>
        <v>水</v>
      </c>
      <c r="AU23" s="54" t="s">
        <v>235</v>
      </c>
      <c r="AV23" s="55"/>
    </row>
    <row r="24" spans="1:48" s="4" customFormat="1" ht="25.5" customHeight="1">
      <c r="A24" s="6">
        <f t="shared" si="10"/>
        <v>45766</v>
      </c>
      <c r="B24" s="7" t="str">
        <f t="shared" si="11"/>
        <v>土</v>
      </c>
      <c r="C24" s="8"/>
      <c r="D24" s="11"/>
      <c r="E24" s="53">
        <f t="shared" si="25"/>
        <v>45796</v>
      </c>
      <c r="F24" s="50" t="str">
        <f t="shared" si="24"/>
        <v>月</v>
      </c>
      <c r="G24" s="54" t="s">
        <v>158</v>
      </c>
      <c r="H24" s="52" t="s">
        <v>150</v>
      </c>
      <c r="I24" s="53">
        <f t="shared" si="13"/>
        <v>45827</v>
      </c>
      <c r="J24" s="50" t="str">
        <f t="shared" si="1"/>
        <v>木</v>
      </c>
      <c r="K24" s="54" t="s">
        <v>170</v>
      </c>
      <c r="L24" s="52"/>
      <c r="M24" s="9">
        <f t="shared" si="28"/>
        <v>45857</v>
      </c>
      <c r="N24" s="7" t="str">
        <f t="shared" si="26"/>
        <v>土</v>
      </c>
      <c r="O24" s="8" t="s">
        <v>185</v>
      </c>
      <c r="P24" s="11"/>
      <c r="Q24" s="9">
        <f t="shared" si="15"/>
        <v>45888</v>
      </c>
      <c r="R24" s="7" t="str">
        <f t="shared" si="3"/>
        <v>火</v>
      </c>
      <c r="S24" s="10"/>
      <c r="T24" s="11"/>
      <c r="U24" s="53">
        <f t="shared" si="29"/>
        <v>45919</v>
      </c>
      <c r="V24" s="50" t="str">
        <f t="shared" si="27"/>
        <v>金</v>
      </c>
      <c r="W24" s="54"/>
      <c r="X24" s="52" t="s">
        <v>150</v>
      </c>
      <c r="Y24" s="9">
        <f t="shared" si="17"/>
        <v>45949</v>
      </c>
      <c r="Z24" s="7" t="str">
        <f t="shared" si="5"/>
        <v>日</v>
      </c>
      <c r="AA24" s="10" t="s">
        <v>205</v>
      </c>
      <c r="AB24" s="11"/>
      <c r="AC24" s="53">
        <f t="shared" si="18"/>
        <v>45980</v>
      </c>
      <c r="AD24" s="50" t="str">
        <f t="shared" si="30"/>
        <v>水</v>
      </c>
      <c r="AE24" s="54" t="s">
        <v>182</v>
      </c>
      <c r="AF24" s="52" t="s">
        <v>150</v>
      </c>
      <c r="AG24" s="53">
        <f t="shared" si="19"/>
        <v>46010</v>
      </c>
      <c r="AH24" s="50" t="str">
        <f t="shared" si="7"/>
        <v>金</v>
      </c>
      <c r="AI24" s="54" t="s">
        <v>219</v>
      </c>
      <c r="AJ24" s="52"/>
      <c r="AK24" s="53">
        <f t="shared" si="23"/>
        <v>46041</v>
      </c>
      <c r="AL24" s="50" t="str">
        <f t="shared" si="20"/>
        <v>月</v>
      </c>
      <c r="AM24" s="54"/>
      <c r="AN24" s="52" t="s">
        <v>150</v>
      </c>
      <c r="AO24" s="53">
        <f t="shared" si="21"/>
        <v>46072</v>
      </c>
      <c r="AP24" s="50" t="str">
        <f t="shared" si="8"/>
        <v>木</v>
      </c>
      <c r="AQ24" s="54" t="s">
        <v>232</v>
      </c>
      <c r="AR24" s="52" t="s">
        <v>150</v>
      </c>
      <c r="AS24" s="9">
        <f t="shared" si="22"/>
        <v>46100</v>
      </c>
      <c r="AT24" s="7" t="str">
        <f t="shared" si="9"/>
        <v>木</v>
      </c>
      <c r="AU24" s="8"/>
      <c r="AV24" s="15"/>
    </row>
    <row r="25" spans="1:48" s="4" customFormat="1" ht="25.5" customHeight="1">
      <c r="A25" s="6">
        <f t="shared" si="10"/>
        <v>45767</v>
      </c>
      <c r="B25" s="7" t="str">
        <f t="shared" si="11"/>
        <v>日</v>
      </c>
      <c r="C25" s="8"/>
      <c r="D25" s="11"/>
      <c r="E25" s="53">
        <f t="shared" si="25"/>
        <v>45797</v>
      </c>
      <c r="F25" s="50" t="str">
        <f t="shared" si="24"/>
        <v>火</v>
      </c>
      <c r="G25" s="54"/>
      <c r="H25" s="52" t="s">
        <v>150</v>
      </c>
      <c r="I25" s="53">
        <f t="shared" si="13"/>
        <v>45828</v>
      </c>
      <c r="J25" s="50" t="str">
        <f t="shared" si="1"/>
        <v>金</v>
      </c>
      <c r="K25" s="54" t="s">
        <v>172</v>
      </c>
      <c r="L25" s="52" t="s">
        <v>150</v>
      </c>
      <c r="M25" s="9">
        <f t="shared" si="28"/>
        <v>45858</v>
      </c>
      <c r="N25" s="7" t="str">
        <f t="shared" si="26"/>
        <v>日</v>
      </c>
      <c r="O25" s="10" t="s">
        <v>186</v>
      </c>
      <c r="P25" s="11"/>
      <c r="Q25" s="9">
        <f t="shared" si="15"/>
        <v>45889</v>
      </c>
      <c r="R25" s="7" t="str">
        <f t="shared" si="3"/>
        <v>水</v>
      </c>
      <c r="S25" s="10"/>
      <c r="T25" s="11"/>
      <c r="U25" s="9">
        <f t="shared" si="29"/>
        <v>45920</v>
      </c>
      <c r="V25" s="7" t="str">
        <f t="shared" si="27"/>
        <v>土</v>
      </c>
      <c r="W25" s="10"/>
      <c r="X25" s="11"/>
      <c r="Y25" s="53">
        <f t="shared" si="17"/>
        <v>45950</v>
      </c>
      <c r="Z25" s="50" t="str">
        <f t="shared" si="5"/>
        <v>月</v>
      </c>
      <c r="AA25" s="54" t="s">
        <v>207</v>
      </c>
      <c r="AB25" s="52" t="s">
        <v>150</v>
      </c>
      <c r="AC25" s="53">
        <f t="shared" ref="AC25:AC35" si="31">AC24+1</f>
        <v>45981</v>
      </c>
      <c r="AD25" s="50" t="str">
        <f t="shared" si="30"/>
        <v>木</v>
      </c>
      <c r="AE25" s="51" t="s">
        <v>212</v>
      </c>
      <c r="AF25" s="52"/>
      <c r="AG25" s="9">
        <f t="shared" si="19"/>
        <v>46011</v>
      </c>
      <c r="AH25" s="7" t="str">
        <f t="shared" si="7"/>
        <v>土</v>
      </c>
      <c r="AI25" s="10" t="s">
        <v>220</v>
      </c>
      <c r="AJ25" s="11"/>
      <c r="AK25" s="53">
        <f t="shared" si="23"/>
        <v>46042</v>
      </c>
      <c r="AL25" s="50" t="str">
        <f t="shared" si="20"/>
        <v>火</v>
      </c>
      <c r="AM25" s="54"/>
      <c r="AN25" s="52" t="s">
        <v>150</v>
      </c>
      <c r="AO25" s="53">
        <f t="shared" si="21"/>
        <v>46073</v>
      </c>
      <c r="AP25" s="50" t="str">
        <f t="shared" si="8"/>
        <v>金</v>
      </c>
      <c r="AQ25" s="54"/>
      <c r="AR25" s="52" t="s">
        <v>150</v>
      </c>
      <c r="AS25" s="9">
        <f t="shared" si="22"/>
        <v>46101</v>
      </c>
      <c r="AT25" s="7" t="str">
        <f t="shared" si="9"/>
        <v>金</v>
      </c>
      <c r="AU25" s="10" t="s">
        <v>57</v>
      </c>
      <c r="AV25" s="15"/>
    </row>
    <row r="26" spans="1:48" s="4" customFormat="1" ht="25.5" customHeight="1">
      <c r="A26" s="56">
        <f t="shared" si="10"/>
        <v>45768</v>
      </c>
      <c r="B26" s="50" t="str">
        <f t="shared" si="11"/>
        <v>月</v>
      </c>
      <c r="C26" s="51" t="s">
        <v>143</v>
      </c>
      <c r="D26" s="52" t="s">
        <v>150</v>
      </c>
      <c r="E26" s="53">
        <f t="shared" si="25"/>
        <v>45798</v>
      </c>
      <c r="F26" s="50" t="str">
        <f t="shared" si="24"/>
        <v>水</v>
      </c>
      <c r="G26" s="51" t="s">
        <v>159</v>
      </c>
      <c r="H26" s="52" t="s">
        <v>150</v>
      </c>
      <c r="I26" s="9">
        <f t="shared" si="13"/>
        <v>45829</v>
      </c>
      <c r="J26" s="7" t="str">
        <f t="shared" si="1"/>
        <v>土</v>
      </c>
      <c r="K26" s="10" t="s">
        <v>173</v>
      </c>
      <c r="L26" s="11"/>
      <c r="M26" s="9">
        <f t="shared" si="28"/>
        <v>45859</v>
      </c>
      <c r="N26" s="7" t="str">
        <f t="shared" si="26"/>
        <v>月</v>
      </c>
      <c r="O26" s="10" t="s">
        <v>63</v>
      </c>
      <c r="P26" s="11"/>
      <c r="Q26" s="9">
        <f t="shared" si="15"/>
        <v>45890</v>
      </c>
      <c r="R26" s="7" t="str">
        <f t="shared" si="3"/>
        <v>木</v>
      </c>
      <c r="S26" s="10"/>
      <c r="T26" s="11"/>
      <c r="U26" s="9">
        <f t="shared" si="29"/>
        <v>45921</v>
      </c>
      <c r="V26" s="7" t="str">
        <f t="shared" si="27"/>
        <v>日</v>
      </c>
      <c r="W26" s="10"/>
      <c r="X26" s="11"/>
      <c r="Y26" s="9">
        <f t="shared" si="17"/>
        <v>45951</v>
      </c>
      <c r="Z26" s="7" t="str">
        <f t="shared" si="5"/>
        <v>火</v>
      </c>
      <c r="AA26" s="10" t="s">
        <v>206</v>
      </c>
      <c r="AB26" s="11"/>
      <c r="AC26" s="53">
        <f t="shared" si="31"/>
        <v>45982</v>
      </c>
      <c r="AD26" s="50" t="str">
        <f t="shared" si="30"/>
        <v>金</v>
      </c>
      <c r="AE26" s="54" t="s">
        <v>213</v>
      </c>
      <c r="AF26" s="52"/>
      <c r="AG26" s="9">
        <f t="shared" si="19"/>
        <v>46012</v>
      </c>
      <c r="AH26" s="7" t="str">
        <f t="shared" si="7"/>
        <v>日</v>
      </c>
      <c r="AI26" s="10"/>
      <c r="AJ26" s="11"/>
      <c r="AK26" s="53">
        <f t="shared" si="23"/>
        <v>46043</v>
      </c>
      <c r="AL26" s="50" t="str">
        <f t="shared" si="20"/>
        <v>水</v>
      </c>
      <c r="AM26" s="54" t="s">
        <v>182</v>
      </c>
      <c r="AN26" s="52" t="s">
        <v>150</v>
      </c>
      <c r="AO26" s="9">
        <f t="shared" si="21"/>
        <v>46074</v>
      </c>
      <c r="AP26" s="7" t="str">
        <f t="shared" si="8"/>
        <v>土</v>
      </c>
      <c r="AQ26" s="10"/>
      <c r="AR26" s="11"/>
      <c r="AS26" s="9">
        <f t="shared" si="22"/>
        <v>46102</v>
      </c>
      <c r="AT26" s="7" t="str">
        <f t="shared" si="9"/>
        <v>土</v>
      </c>
      <c r="AU26" s="8"/>
      <c r="AV26" s="15"/>
    </row>
    <row r="27" spans="1:48" s="4" customFormat="1" ht="25.5" customHeight="1">
      <c r="A27" s="56">
        <f t="shared" si="10"/>
        <v>45769</v>
      </c>
      <c r="B27" s="50" t="str">
        <f t="shared" si="11"/>
        <v>火</v>
      </c>
      <c r="C27" s="51" t="s">
        <v>144</v>
      </c>
      <c r="D27" s="52" t="s">
        <v>150</v>
      </c>
      <c r="E27" s="53">
        <f t="shared" si="25"/>
        <v>45799</v>
      </c>
      <c r="F27" s="50" t="str">
        <f t="shared" si="24"/>
        <v>木</v>
      </c>
      <c r="G27" s="54" t="s">
        <v>160</v>
      </c>
      <c r="H27" s="52" t="s">
        <v>150</v>
      </c>
      <c r="I27" s="9">
        <f t="shared" si="13"/>
        <v>45830</v>
      </c>
      <c r="J27" s="7" t="str">
        <f t="shared" si="1"/>
        <v>日</v>
      </c>
      <c r="K27" s="10" t="s">
        <v>174</v>
      </c>
      <c r="L27" s="11"/>
      <c r="M27" s="9">
        <f t="shared" si="28"/>
        <v>45860</v>
      </c>
      <c r="N27" s="7" t="str">
        <f t="shared" si="26"/>
        <v>火</v>
      </c>
      <c r="O27" s="10"/>
      <c r="P27" s="11"/>
      <c r="Q27" s="9">
        <f t="shared" si="15"/>
        <v>45891</v>
      </c>
      <c r="R27" s="7" t="str">
        <f t="shared" si="3"/>
        <v>金</v>
      </c>
      <c r="S27" s="10"/>
      <c r="T27" s="11"/>
      <c r="U27" s="53">
        <f t="shared" si="29"/>
        <v>45922</v>
      </c>
      <c r="V27" s="50" t="str">
        <f t="shared" si="27"/>
        <v>月</v>
      </c>
      <c r="W27" s="54"/>
      <c r="X27" s="52" t="s">
        <v>150</v>
      </c>
      <c r="Y27" s="53">
        <f t="shared" si="17"/>
        <v>45952</v>
      </c>
      <c r="Z27" s="50" t="str">
        <f t="shared" si="5"/>
        <v>水</v>
      </c>
      <c r="AA27" s="54"/>
      <c r="AB27" s="52" t="s">
        <v>150</v>
      </c>
      <c r="AC27" s="9">
        <f t="shared" si="31"/>
        <v>45983</v>
      </c>
      <c r="AD27" s="7" t="str">
        <f t="shared" si="30"/>
        <v>土</v>
      </c>
      <c r="AE27" s="10"/>
      <c r="AF27" s="11"/>
      <c r="AG27" s="9">
        <f t="shared" si="19"/>
        <v>46013</v>
      </c>
      <c r="AH27" s="7" t="str">
        <f t="shared" si="7"/>
        <v>月</v>
      </c>
      <c r="AI27" s="10"/>
      <c r="AJ27" s="11"/>
      <c r="AK27" s="53">
        <f t="shared" si="23"/>
        <v>46044</v>
      </c>
      <c r="AL27" s="50" t="str">
        <f t="shared" si="20"/>
        <v>木</v>
      </c>
      <c r="AM27" s="54"/>
      <c r="AN27" s="52" t="s">
        <v>150</v>
      </c>
      <c r="AO27" s="9">
        <f t="shared" si="21"/>
        <v>46075</v>
      </c>
      <c r="AP27" s="7" t="str">
        <f t="shared" si="8"/>
        <v>日</v>
      </c>
      <c r="AQ27" s="10" t="s">
        <v>233</v>
      </c>
      <c r="AR27" s="11"/>
      <c r="AS27" s="9">
        <f t="shared" si="22"/>
        <v>46103</v>
      </c>
      <c r="AT27" s="7" t="str">
        <f t="shared" si="9"/>
        <v>日</v>
      </c>
      <c r="AU27" s="8"/>
      <c r="AV27" s="15"/>
    </row>
    <row r="28" spans="1:48" s="4" customFormat="1" ht="25.5" customHeight="1">
      <c r="A28" s="56">
        <f t="shared" si="10"/>
        <v>45770</v>
      </c>
      <c r="B28" s="50" t="str">
        <f t="shared" si="11"/>
        <v>水</v>
      </c>
      <c r="C28" s="51" t="s">
        <v>145</v>
      </c>
      <c r="D28" s="52" t="s">
        <v>150</v>
      </c>
      <c r="E28" s="53">
        <f t="shared" si="25"/>
        <v>45800</v>
      </c>
      <c r="F28" s="50" t="str">
        <f t="shared" si="24"/>
        <v>金</v>
      </c>
      <c r="G28" s="51" t="s">
        <v>161</v>
      </c>
      <c r="H28" s="52"/>
      <c r="I28" s="53">
        <f t="shared" si="13"/>
        <v>45831</v>
      </c>
      <c r="J28" s="50" t="str">
        <f t="shared" si="1"/>
        <v>月</v>
      </c>
      <c r="K28" s="54"/>
      <c r="L28" s="52" t="s">
        <v>150</v>
      </c>
      <c r="M28" s="9">
        <f t="shared" si="28"/>
        <v>45861</v>
      </c>
      <c r="N28" s="7" t="str">
        <f t="shared" si="26"/>
        <v>水</v>
      </c>
      <c r="O28" s="10"/>
      <c r="P28" s="11"/>
      <c r="Q28" s="9">
        <f t="shared" si="15"/>
        <v>45892</v>
      </c>
      <c r="R28" s="7" t="str">
        <f t="shared" si="3"/>
        <v>土</v>
      </c>
      <c r="S28" s="10"/>
      <c r="T28" s="11"/>
      <c r="U28" s="9">
        <f t="shared" si="29"/>
        <v>45923</v>
      </c>
      <c r="V28" s="7" t="str">
        <f t="shared" si="27"/>
        <v>火</v>
      </c>
      <c r="W28" s="10" t="s">
        <v>125</v>
      </c>
      <c r="X28" s="11"/>
      <c r="Y28" s="53">
        <f t="shared" si="17"/>
        <v>45953</v>
      </c>
      <c r="Z28" s="50" t="str">
        <f t="shared" si="5"/>
        <v>木</v>
      </c>
      <c r="AA28" s="54"/>
      <c r="AB28" s="52" t="s">
        <v>150</v>
      </c>
      <c r="AC28" s="9">
        <f t="shared" si="31"/>
        <v>45984</v>
      </c>
      <c r="AD28" s="7" t="str">
        <f t="shared" si="30"/>
        <v>日</v>
      </c>
      <c r="AE28" s="8" t="s">
        <v>126</v>
      </c>
      <c r="AF28" s="11"/>
      <c r="AG28" s="9">
        <f t="shared" si="19"/>
        <v>46014</v>
      </c>
      <c r="AH28" s="7" t="str">
        <f t="shared" si="7"/>
        <v>火</v>
      </c>
      <c r="AI28" s="10"/>
      <c r="AJ28" s="11"/>
      <c r="AK28" s="53">
        <f t="shared" si="23"/>
        <v>46045</v>
      </c>
      <c r="AL28" s="50" t="str">
        <f t="shared" si="20"/>
        <v>金</v>
      </c>
      <c r="AM28" s="54"/>
      <c r="AN28" s="52" t="s">
        <v>150</v>
      </c>
      <c r="AO28" s="9">
        <f t="shared" si="21"/>
        <v>46076</v>
      </c>
      <c r="AP28" s="7" t="str">
        <f t="shared" si="8"/>
        <v>月</v>
      </c>
      <c r="AQ28" s="8" t="s">
        <v>64</v>
      </c>
      <c r="AR28" s="11"/>
      <c r="AS28" s="9">
        <f t="shared" si="22"/>
        <v>46104</v>
      </c>
      <c r="AT28" s="7" t="str">
        <f t="shared" si="9"/>
        <v>月</v>
      </c>
      <c r="AU28" s="8"/>
      <c r="AV28" s="15"/>
    </row>
    <row r="29" spans="1:48" s="4" customFormat="1" ht="25.5" customHeight="1">
      <c r="A29" s="56">
        <f t="shared" si="10"/>
        <v>45771</v>
      </c>
      <c r="B29" s="50" t="str">
        <f t="shared" si="11"/>
        <v>木</v>
      </c>
      <c r="C29" s="51" t="s">
        <v>146</v>
      </c>
      <c r="D29" s="52" t="s">
        <v>150</v>
      </c>
      <c r="E29" s="9">
        <f t="shared" si="25"/>
        <v>45801</v>
      </c>
      <c r="F29" s="7" t="str">
        <f t="shared" si="24"/>
        <v>土</v>
      </c>
      <c r="G29" s="8" t="s">
        <v>161</v>
      </c>
      <c r="H29" s="11"/>
      <c r="I29" s="53">
        <f t="shared" si="13"/>
        <v>45832</v>
      </c>
      <c r="J29" s="50" t="str">
        <f t="shared" si="1"/>
        <v>火</v>
      </c>
      <c r="K29" s="54"/>
      <c r="L29" s="52" t="s">
        <v>150</v>
      </c>
      <c r="M29" s="9">
        <f t="shared" si="28"/>
        <v>45862</v>
      </c>
      <c r="N29" s="7" t="str">
        <f t="shared" si="26"/>
        <v>木</v>
      </c>
      <c r="O29" s="10"/>
      <c r="P29" s="11"/>
      <c r="Q29" s="9">
        <f t="shared" si="15"/>
        <v>45893</v>
      </c>
      <c r="R29" s="7" t="str">
        <f t="shared" si="3"/>
        <v>日</v>
      </c>
      <c r="S29" s="10" t="s">
        <v>188</v>
      </c>
      <c r="T29" s="11"/>
      <c r="U29" s="53">
        <f t="shared" si="29"/>
        <v>45924</v>
      </c>
      <c r="V29" s="50" t="str">
        <f t="shared" si="27"/>
        <v>水</v>
      </c>
      <c r="W29" s="54" t="s">
        <v>182</v>
      </c>
      <c r="X29" s="52" t="s">
        <v>150</v>
      </c>
      <c r="Y29" s="53">
        <f t="shared" si="17"/>
        <v>45954</v>
      </c>
      <c r="Z29" s="50" t="str">
        <f t="shared" si="5"/>
        <v>金</v>
      </c>
      <c r="AA29" s="54"/>
      <c r="AB29" s="52" t="s">
        <v>150</v>
      </c>
      <c r="AC29" s="9">
        <f t="shared" si="31"/>
        <v>45985</v>
      </c>
      <c r="AD29" s="7" t="str">
        <f t="shared" si="30"/>
        <v>月</v>
      </c>
      <c r="AE29" s="10" t="s">
        <v>127</v>
      </c>
      <c r="AF29" s="11"/>
      <c r="AG29" s="9">
        <f t="shared" si="19"/>
        <v>46015</v>
      </c>
      <c r="AH29" s="7" t="str">
        <f t="shared" si="7"/>
        <v>水</v>
      </c>
      <c r="AI29" s="10"/>
      <c r="AJ29" s="11"/>
      <c r="AK29" s="9">
        <f t="shared" si="23"/>
        <v>46046</v>
      </c>
      <c r="AL29" s="7" t="str">
        <f t="shared" si="20"/>
        <v>土</v>
      </c>
      <c r="AM29" s="10"/>
      <c r="AN29" s="11"/>
      <c r="AO29" s="53">
        <f t="shared" si="21"/>
        <v>46077</v>
      </c>
      <c r="AP29" s="50" t="str">
        <f t="shared" si="8"/>
        <v>火</v>
      </c>
      <c r="AQ29" s="54"/>
      <c r="AR29" s="52" t="s">
        <v>150</v>
      </c>
      <c r="AS29" s="9">
        <f t="shared" si="22"/>
        <v>46105</v>
      </c>
      <c r="AT29" s="7" t="str">
        <f t="shared" si="9"/>
        <v>火</v>
      </c>
      <c r="AU29" s="10"/>
      <c r="AV29" s="15"/>
    </row>
    <row r="30" spans="1:48" s="4" customFormat="1" ht="25.5" customHeight="1">
      <c r="A30" s="56">
        <f t="shared" si="10"/>
        <v>45772</v>
      </c>
      <c r="B30" s="50" t="str">
        <f t="shared" si="11"/>
        <v>金</v>
      </c>
      <c r="C30" s="51" t="s">
        <v>147</v>
      </c>
      <c r="D30" s="52" t="s">
        <v>150</v>
      </c>
      <c r="E30" s="9">
        <f t="shared" si="25"/>
        <v>45802</v>
      </c>
      <c r="F30" s="7" t="str">
        <f t="shared" si="24"/>
        <v>日</v>
      </c>
      <c r="G30" s="8"/>
      <c r="H30" s="11"/>
      <c r="I30" s="53">
        <f t="shared" si="13"/>
        <v>45833</v>
      </c>
      <c r="J30" s="50" t="str">
        <f t="shared" si="1"/>
        <v>水</v>
      </c>
      <c r="K30" s="54"/>
      <c r="L30" s="52" t="s">
        <v>150</v>
      </c>
      <c r="M30" s="9">
        <f t="shared" si="28"/>
        <v>45863</v>
      </c>
      <c r="N30" s="7" t="str">
        <f t="shared" si="26"/>
        <v>金</v>
      </c>
      <c r="O30" s="10"/>
      <c r="P30" s="11"/>
      <c r="Q30" s="76">
        <f t="shared" si="15"/>
        <v>45894</v>
      </c>
      <c r="R30" s="77" t="str">
        <f t="shared" si="3"/>
        <v>月</v>
      </c>
      <c r="S30" s="78" t="s">
        <v>189</v>
      </c>
      <c r="T30" s="79"/>
      <c r="U30" s="53">
        <f t="shared" si="29"/>
        <v>45925</v>
      </c>
      <c r="V30" s="50" t="str">
        <f t="shared" si="27"/>
        <v>木</v>
      </c>
      <c r="W30" s="54"/>
      <c r="X30" s="52" t="s">
        <v>150</v>
      </c>
      <c r="Y30" s="9">
        <f t="shared" si="17"/>
        <v>45955</v>
      </c>
      <c r="Z30" s="7" t="str">
        <f t="shared" si="5"/>
        <v>土</v>
      </c>
      <c r="AA30" s="10"/>
      <c r="AB30" s="11"/>
      <c r="AC30" s="53">
        <f t="shared" si="31"/>
        <v>45986</v>
      </c>
      <c r="AD30" s="50" t="str">
        <f t="shared" si="30"/>
        <v>火</v>
      </c>
      <c r="AE30" s="54"/>
      <c r="AF30" s="52" t="s">
        <v>150</v>
      </c>
      <c r="AG30" s="9">
        <f t="shared" si="19"/>
        <v>46016</v>
      </c>
      <c r="AH30" s="7" t="str">
        <f t="shared" si="7"/>
        <v>木</v>
      </c>
      <c r="AI30" s="10"/>
      <c r="AJ30" s="11"/>
      <c r="AK30" s="9">
        <f t="shared" si="23"/>
        <v>46047</v>
      </c>
      <c r="AL30" s="7" t="str">
        <f t="shared" si="20"/>
        <v>日</v>
      </c>
      <c r="AM30" s="10"/>
      <c r="AN30" s="11"/>
      <c r="AO30" s="53">
        <f t="shared" si="21"/>
        <v>46078</v>
      </c>
      <c r="AP30" s="50" t="str">
        <f t="shared" si="8"/>
        <v>水</v>
      </c>
      <c r="AQ30" s="54"/>
      <c r="AR30" s="52" t="s">
        <v>150</v>
      </c>
      <c r="AS30" s="9">
        <f t="shared" si="22"/>
        <v>46106</v>
      </c>
      <c r="AT30" s="7" t="str">
        <f t="shared" si="9"/>
        <v>水</v>
      </c>
      <c r="AU30" s="10"/>
      <c r="AV30" s="15"/>
    </row>
    <row r="31" spans="1:48" s="4" customFormat="1" ht="25.5" customHeight="1">
      <c r="A31" s="6">
        <f t="shared" si="10"/>
        <v>45773</v>
      </c>
      <c r="B31" s="7" t="str">
        <f t="shared" si="11"/>
        <v>土</v>
      </c>
      <c r="C31" s="8"/>
      <c r="D31" s="11"/>
      <c r="E31" s="53">
        <f t="shared" si="25"/>
        <v>45803</v>
      </c>
      <c r="F31" s="50" t="str">
        <f t="shared" si="24"/>
        <v>月</v>
      </c>
      <c r="G31" s="54"/>
      <c r="H31" s="52"/>
      <c r="I31" s="53">
        <f t="shared" si="13"/>
        <v>45834</v>
      </c>
      <c r="J31" s="50" t="str">
        <f t="shared" si="1"/>
        <v>木</v>
      </c>
      <c r="K31" s="54" t="s">
        <v>148</v>
      </c>
      <c r="L31" s="52" t="s">
        <v>150</v>
      </c>
      <c r="M31" s="9">
        <f t="shared" si="28"/>
        <v>45864</v>
      </c>
      <c r="N31" s="7" t="str">
        <f t="shared" si="26"/>
        <v>土</v>
      </c>
      <c r="O31" s="10"/>
      <c r="P31" s="11"/>
      <c r="Q31" s="53">
        <f t="shared" si="15"/>
        <v>45895</v>
      </c>
      <c r="R31" s="50" t="str">
        <f t="shared" si="3"/>
        <v>火</v>
      </c>
      <c r="S31" s="51"/>
      <c r="T31" s="52" t="s">
        <v>150</v>
      </c>
      <c r="U31" s="53">
        <f t="shared" si="29"/>
        <v>45926</v>
      </c>
      <c r="V31" s="50" t="str">
        <f t="shared" si="27"/>
        <v>金</v>
      </c>
      <c r="W31" s="54"/>
      <c r="X31" s="52" t="s">
        <v>150</v>
      </c>
      <c r="Y31" s="9">
        <f t="shared" si="17"/>
        <v>45956</v>
      </c>
      <c r="Z31" s="7" t="str">
        <f t="shared" si="5"/>
        <v>日</v>
      </c>
      <c r="AA31" s="10"/>
      <c r="AB31" s="11"/>
      <c r="AC31" s="53">
        <f t="shared" si="31"/>
        <v>45987</v>
      </c>
      <c r="AD31" s="50" t="str">
        <f t="shared" si="30"/>
        <v>水</v>
      </c>
      <c r="AE31" s="54"/>
      <c r="AF31" s="52" t="s">
        <v>150</v>
      </c>
      <c r="AG31" s="9">
        <f t="shared" si="19"/>
        <v>46017</v>
      </c>
      <c r="AH31" s="7" t="str">
        <f t="shared" si="7"/>
        <v>金</v>
      </c>
      <c r="AI31" s="10" t="s">
        <v>221</v>
      </c>
      <c r="AJ31" s="11"/>
      <c r="AK31" s="53">
        <f t="shared" si="23"/>
        <v>46048</v>
      </c>
      <c r="AL31" s="50" t="str">
        <f t="shared" si="20"/>
        <v>月</v>
      </c>
      <c r="AM31" s="54"/>
      <c r="AN31" s="52" t="s">
        <v>150</v>
      </c>
      <c r="AO31" s="53">
        <f t="shared" si="21"/>
        <v>46079</v>
      </c>
      <c r="AP31" s="50" t="str">
        <f t="shared" si="8"/>
        <v>木</v>
      </c>
      <c r="AQ31" s="54" t="s">
        <v>148</v>
      </c>
      <c r="AR31" s="52" t="s">
        <v>150</v>
      </c>
      <c r="AS31" s="9">
        <f t="shared" si="22"/>
        <v>46107</v>
      </c>
      <c r="AT31" s="7" t="str">
        <f t="shared" si="9"/>
        <v>木</v>
      </c>
      <c r="AU31" s="10"/>
      <c r="AV31" s="15"/>
    </row>
    <row r="32" spans="1:48" s="4" customFormat="1" ht="25.5" customHeight="1">
      <c r="A32" s="6">
        <f t="shared" si="10"/>
        <v>45774</v>
      </c>
      <c r="B32" s="7" t="str">
        <f t="shared" si="11"/>
        <v>日</v>
      </c>
      <c r="C32" s="8"/>
      <c r="D32" s="11"/>
      <c r="E32" s="53">
        <f t="shared" si="25"/>
        <v>45804</v>
      </c>
      <c r="F32" s="50" t="str">
        <f t="shared" si="24"/>
        <v>火</v>
      </c>
      <c r="G32" s="54"/>
      <c r="H32" s="52"/>
      <c r="I32" s="53">
        <f t="shared" si="13"/>
        <v>45835</v>
      </c>
      <c r="J32" s="50" t="str">
        <f t="shared" si="1"/>
        <v>金</v>
      </c>
      <c r="K32" s="54"/>
      <c r="L32" s="52" t="s">
        <v>150</v>
      </c>
      <c r="M32" s="9">
        <f t="shared" si="28"/>
        <v>45865</v>
      </c>
      <c r="N32" s="7" t="str">
        <f t="shared" si="26"/>
        <v>日</v>
      </c>
      <c r="O32" s="10"/>
      <c r="P32" s="11"/>
      <c r="Q32" s="53">
        <f t="shared" si="15"/>
        <v>45896</v>
      </c>
      <c r="R32" s="50" t="str">
        <f t="shared" si="3"/>
        <v>水</v>
      </c>
      <c r="S32" s="54"/>
      <c r="T32" s="52" t="s">
        <v>150</v>
      </c>
      <c r="U32" s="9">
        <f t="shared" si="29"/>
        <v>45927</v>
      </c>
      <c r="V32" s="7" t="str">
        <f t="shared" si="27"/>
        <v>土</v>
      </c>
      <c r="W32" s="10"/>
      <c r="X32" s="11"/>
      <c r="Y32" s="53">
        <f t="shared" si="17"/>
        <v>45957</v>
      </c>
      <c r="Z32" s="50" t="str">
        <f t="shared" si="5"/>
        <v>月</v>
      </c>
      <c r="AA32" s="54"/>
      <c r="AB32" s="52" t="s">
        <v>150</v>
      </c>
      <c r="AC32" s="53">
        <f t="shared" si="31"/>
        <v>45988</v>
      </c>
      <c r="AD32" s="50" t="str">
        <f t="shared" si="30"/>
        <v>木</v>
      </c>
      <c r="AF32" s="52" t="s">
        <v>150</v>
      </c>
      <c r="AG32" s="9">
        <f t="shared" si="19"/>
        <v>46018</v>
      </c>
      <c r="AH32" s="7" t="str">
        <f t="shared" si="7"/>
        <v>土</v>
      </c>
      <c r="AI32" s="10"/>
      <c r="AJ32" s="11"/>
      <c r="AK32" s="53">
        <f t="shared" si="23"/>
        <v>46049</v>
      </c>
      <c r="AL32" s="50" t="str">
        <f t="shared" si="20"/>
        <v>火</v>
      </c>
      <c r="AM32" s="54"/>
      <c r="AN32" s="52" t="s">
        <v>150</v>
      </c>
      <c r="AO32" s="53">
        <f t="shared" si="21"/>
        <v>46080</v>
      </c>
      <c r="AP32" s="50" t="str">
        <f t="shared" si="8"/>
        <v>金</v>
      </c>
      <c r="AQ32" s="54"/>
      <c r="AR32" s="52" t="s">
        <v>150</v>
      </c>
      <c r="AS32" s="9">
        <f t="shared" si="22"/>
        <v>46108</v>
      </c>
      <c r="AT32" s="7" t="str">
        <f t="shared" si="9"/>
        <v>金</v>
      </c>
      <c r="AU32" s="10"/>
      <c r="AV32" s="15"/>
    </row>
    <row r="33" spans="1:48" s="4" customFormat="1" ht="25.5" customHeight="1">
      <c r="A33" s="56">
        <f t="shared" si="10"/>
        <v>45775</v>
      </c>
      <c r="B33" s="50" t="str">
        <f t="shared" si="11"/>
        <v>月</v>
      </c>
      <c r="C33" s="51"/>
      <c r="D33" s="52" t="s">
        <v>150</v>
      </c>
      <c r="E33" s="53">
        <f t="shared" si="25"/>
        <v>45805</v>
      </c>
      <c r="F33" s="50" t="str">
        <f t="shared" si="24"/>
        <v>水</v>
      </c>
      <c r="G33" s="54"/>
      <c r="H33" s="52"/>
      <c r="I33" s="9">
        <f t="shared" si="13"/>
        <v>45836</v>
      </c>
      <c r="J33" s="7" t="str">
        <f t="shared" si="1"/>
        <v>土</v>
      </c>
      <c r="K33" s="10"/>
      <c r="L33" s="11"/>
      <c r="M33" s="9">
        <f t="shared" si="28"/>
        <v>45866</v>
      </c>
      <c r="N33" s="7" t="str">
        <f t="shared" si="26"/>
        <v>月</v>
      </c>
      <c r="O33" s="10"/>
      <c r="P33" s="11"/>
      <c r="Q33" s="53">
        <f t="shared" si="15"/>
        <v>45897</v>
      </c>
      <c r="R33" s="50" t="str">
        <f t="shared" si="3"/>
        <v>木</v>
      </c>
      <c r="S33" s="54" t="s">
        <v>190</v>
      </c>
      <c r="T33" s="52"/>
      <c r="U33" s="9">
        <f t="shared" si="29"/>
        <v>45928</v>
      </c>
      <c r="V33" s="7" t="str">
        <f t="shared" si="27"/>
        <v>日</v>
      </c>
      <c r="W33" s="10"/>
      <c r="X33" s="11"/>
      <c r="Y33" s="53">
        <f t="shared" si="17"/>
        <v>45958</v>
      </c>
      <c r="Z33" s="50" t="str">
        <f t="shared" si="5"/>
        <v>火</v>
      </c>
      <c r="AA33" s="54"/>
      <c r="AB33" s="52" t="s">
        <v>150</v>
      </c>
      <c r="AC33" s="53">
        <f t="shared" si="31"/>
        <v>45989</v>
      </c>
      <c r="AD33" s="50" t="str">
        <f t="shared" si="30"/>
        <v>金</v>
      </c>
      <c r="AE33" s="54"/>
      <c r="AF33" s="52" t="s">
        <v>150</v>
      </c>
      <c r="AG33" s="9">
        <f t="shared" si="19"/>
        <v>46019</v>
      </c>
      <c r="AH33" s="7" t="str">
        <f t="shared" si="7"/>
        <v>日</v>
      </c>
      <c r="AI33" s="10"/>
      <c r="AJ33" s="11"/>
      <c r="AK33" s="53">
        <f t="shared" si="23"/>
        <v>46050</v>
      </c>
      <c r="AL33" s="50" t="str">
        <f t="shared" si="20"/>
        <v>水</v>
      </c>
      <c r="AM33" s="54"/>
      <c r="AN33" s="52" t="s">
        <v>150</v>
      </c>
      <c r="AO33" s="9">
        <f t="shared" si="21"/>
        <v>46081</v>
      </c>
      <c r="AP33" s="7" t="str">
        <f t="shared" si="8"/>
        <v>土</v>
      </c>
      <c r="AQ33" s="10"/>
      <c r="AR33" s="11"/>
      <c r="AS33" s="9">
        <f t="shared" si="22"/>
        <v>46109</v>
      </c>
      <c r="AT33" s="7" t="str">
        <f t="shared" si="9"/>
        <v>土</v>
      </c>
      <c r="AU33" s="10"/>
      <c r="AV33" s="15"/>
    </row>
    <row r="34" spans="1:48" s="4" customFormat="1" ht="25.5" customHeight="1">
      <c r="A34" s="6">
        <f t="shared" si="10"/>
        <v>45776</v>
      </c>
      <c r="B34" s="7" t="str">
        <f t="shared" si="11"/>
        <v>火</v>
      </c>
      <c r="C34" s="8" t="s">
        <v>50</v>
      </c>
      <c r="D34" s="11"/>
      <c r="E34" s="53">
        <f t="shared" si="25"/>
        <v>45806</v>
      </c>
      <c r="F34" s="50" t="str">
        <f t="shared" si="24"/>
        <v>木</v>
      </c>
      <c r="G34" s="54"/>
      <c r="H34" s="52"/>
      <c r="I34" s="9">
        <f t="shared" si="13"/>
        <v>45837</v>
      </c>
      <c r="J34" s="7" t="str">
        <f t="shared" si="1"/>
        <v>日</v>
      </c>
      <c r="K34" s="10" t="s">
        <v>175</v>
      </c>
      <c r="L34" s="11"/>
      <c r="M34" s="9">
        <f t="shared" si="28"/>
        <v>45867</v>
      </c>
      <c r="N34" s="7" t="str">
        <f t="shared" si="26"/>
        <v>火</v>
      </c>
      <c r="O34" s="10"/>
      <c r="P34" s="11"/>
      <c r="Q34" s="53">
        <f t="shared" si="15"/>
        <v>45898</v>
      </c>
      <c r="R34" s="50" t="str">
        <f t="shared" si="3"/>
        <v>金</v>
      </c>
      <c r="S34" s="54" t="s">
        <v>191</v>
      </c>
      <c r="T34" s="52"/>
      <c r="U34" s="53">
        <f t="shared" si="29"/>
        <v>45929</v>
      </c>
      <c r="V34" s="50" t="str">
        <f t="shared" si="27"/>
        <v>月</v>
      </c>
      <c r="W34" s="54"/>
      <c r="X34" s="52" t="s">
        <v>150</v>
      </c>
      <c r="Y34" s="53">
        <f t="shared" si="17"/>
        <v>45959</v>
      </c>
      <c r="Z34" s="50" t="str">
        <f t="shared" si="5"/>
        <v>水</v>
      </c>
      <c r="AA34" s="54" t="s">
        <v>148</v>
      </c>
      <c r="AB34" s="52" t="s">
        <v>150</v>
      </c>
      <c r="AC34" s="9">
        <f t="shared" si="31"/>
        <v>45990</v>
      </c>
      <c r="AD34" s="7" t="str">
        <f t="shared" si="30"/>
        <v>土</v>
      </c>
      <c r="AE34" s="10"/>
      <c r="AF34" s="11"/>
      <c r="AG34" s="9">
        <f t="shared" si="19"/>
        <v>46020</v>
      </c>
      <c r="AH34" s="7" t="str">
        <f t="shared" si="7"/>
        <v>月</v>
      </c>
      <c r="AI34" s="10"/>
      <c r="AJ34" s="11"/>
      <c r="AK34" s="53">
        <f t="shared" si="23"/>
        <v>46051</v>
      </c>
      <c r="AL34" s="50" t="str">
        <f t="shared" si="20"/>
        <v>木</v>
      </c>
      <c r="AM34" s="54"/>
      <c r="AN34" s="52" t="s">
        <v>150</v>
      </c>
      <c r="AO34" s="62"/>
      <c r="AP34" s="63"/>
      <c r="AQ34" s="63"/>
      <c r="AR34" s="64"/>
      <c r="AS34" s="9">
        <f t="shared" si="22"/>
        <v>46110</v>
      </c>
      <c r="AT34" s="7" t="str">
        <f t="shared" si="9"/>
        <v>日</v>
      </c>
      <c r="AU34" s="10"/>
      <c r="AV34" s="15"/>
    </row>
    <row r="35" spans="1:48" s="4" customFormat="1" ht="25.5" customHeight="1">
      <c r="A35" s="56">
        <f t="shared" si="10"/>
        <v>45777</v>
      </c>
      <c r="B35" s="50" t="str">
        <f t="shared" si="11"/>
        <v>水</v>
      </c>
      <c r="C35" s="51" t="s">
        <v>148</v>
      </c>
      <c r="D35" s="52" t="s">
        <v>150</v>
      </c>
      <c r="E35" s="53">
        <f t="shared" si="25"/>
        <v>45807</v>
      </c>
      <c r="F35" s="50" t="str">
        <f t="shared" si="24"/>
        <v>金</v>
      </c>
      <c r="G35" s="54"/>
      <c r="H35" s="52"/>
      <c r="I35" s="53">
        <f t="shared" si="13"/>
        <v>45838</v>
      </c>
      <c r="J35" s="50" t="str">
        <f t="shared" si="1"/>
        <v>月</v>
      </c>
      <c r="K35" s="54" t="s">
        <v>176</v>
      </c>
      <c r="L35" s="52"/>
      <c r="M35" s="9">
        <f t="shared" si="28"/>
        <v>45868</v>
      </c>
      <c r="N35" s="7" t="str">
        <f t="shared" si="26"/>
        <v>水</v>
      </c>
      <c r="O35" s="10"/>
      <c r="P35" s="11"/>
      <c r="Q35" s="9">
        <f t="shared" si="15"/>
        <v>45899</v>
      </c>
      <c r="R35" s="7" t="str">
        <f t="shared" si="3"/>
        <v>土</v>
      </c>
      <c r="S35" s="10"/>
      <c r="T35" s="11"/>
      <c r="U35" s="53">
        <f t="shared" si="29"/>
        <v>45930</v>
      </c>
      <c r="V35" s="50" t="str">
        <f t="shared" si="27"/>
        <v>火</v>
      </c>
      <c r="W35" s="54"/>
      <c r="X35" s="52" t="s">
        <v>150</v>
      </c>
      <c r="Y35" s="53">
        <f t="shared" si="17"/>
        <v>45960</v>
      </c>
      <c r="Z35" s="50" t="str">
        <f t="shared" si="5"/>
        <v>木</v>
      </c>
      <c r="AA35" s="54"/>
      <c r="AB35" s="52" t="s">
        <v>150</v>
      </c>
      <c r="AC35" s="9">
        <f t="shared" si="31"/>
        <v>45991</v>
      </c>
      <c r="AD35" s="7" t="str">
        <f t="shared" si="30"/>
        <v>日</v>
      </c>
      <c r="AE35" s="10"/>
      <c r="AF35" s="11"/>
      <c r="AG35" s="9">
        <f t="shared" si="19"/>
        <v>46021</v>
      </c>
      <c r="AH35" s="7" t="str">
        <f t="shared" si="7"/>
        <v>火</v>
      </c>
      <c r="AI35" s="10"/>
      <c r="AJ35" s="11"/>
      <c r="AK35" s="53">
        <f t="shared" si="23"/>
        <v>46052</v>
      </c>
      <c r="AL35" s="50" t="str">
        <f t="shared" si="20"/>
        <v>金</v>
      </c>
      <c r="AM35" s="54"/>
      <c r="AN35" s="52" t="s">
        <v>150</v>
      </c>
      <c r="AO35" s="62"/>
      <c r="AP35" s="63"/>
      <c r="AQ35" s="63"/>
      <c r="AR35" s="64"/>
      <c r="AS35" s="9">
        <f t="shared" si="22"/>
        <v>46111</v>
      </c>
      <c r="AT35" s="7" t="str">
        <f t="shared" si="9"/>
        <v>月</v>
      </c>
      <c r="AU35" s="10"/>
      <c r="AV35" s="15"/>
    </row>
    <row r="36" spans="1:48" s="4" customFormat="1" ht="25.5" customHeight="1">
      <c r="A36" s="67"/>
      <c r="B36" s="63"/>
      <c r="C36" s="63"/>
      <c r="D36" s="64"/>
      <c r="E36" s="9">
        <f t="shared" si="25"/>
        <v>45808</v>
      </c>
      <c r="F36" s="7" t="str">
        <f t="shared" si="24"/>
        <v>土</v>
      </c>
      <c r="G36" s="10" t="s">
        <v>162</v>
      </c>
      <c r="H36" s="11"/>
      <c r="I36" s="62"/>
      <c r="J36" s="63"/>
      <c r="K36" s="63"/>
      <c r="L36" s="64"/>
      <c r="M36" s="9">
        <f t="shared" si="28"/>
        <v>45869</v>
      </c>
      <c r="N36" s="7" t="str">
        <f t="shared" si="26"/>
        <v>木</v>
      </c>
      <c r="O36" s="75"/>
      <c r="P36" s="11"/>
      <c r="Q36" s="9">
        <f t="shared" si="15"/>
        <v>45900</v>
      </c>
      <c r="R36" s="7" t="str">
        <f t="shared" si="3"/>
        <v>日</v>
      </c>
      <c r="S36" s="10"/>
      <c r="T36" s="11"/>
      <c r="U36" s="62"/>
      <c r="V36" s="63"/>
      <c r="W36" s="63"/>
      <c r="X36" s="64"/>
      <c r="Y36" s="53">
        <f t="shared" si="17"/>
        <v>45961</v>
      </c>
      <c r="Z36" s="50" t="str">
        <f t="shared" si="5"/>
        <v>金</v>
      </c>
      <c r="AA36" s="54"/>
      <c r="AB36" s="52" t="s">
        <v>150</v>
      </c>
      <c r="AC36" s="62"/>
      <c r="AD36" s="63"/>
      <c r="AE36" s="63"/>
      <c r="AF36" s="64"/>
      <c r="AG36" s="9">
        <f t="shared" si="19"/>
        <v>46022</v>
      </c>
      <c r="AH36" s="7" t="str">
        <f t="shared" si="7"/>
        <v>水</v>
      </c>
      <c r="AI36" s="10"/>
      <c r="AJ36" s="11"/>
      <c r="AK36" s="9">
        <f t="shared" si="23"/>
        <v>46053</v>
      </c>
      <c r="AL36" s="7" t="str">
        <f t="shared" si="20"/>
        <v>土</v>
      </c>
      <c r="AM36" s="10"/>
      <c r="AN36" s="11"/>
      <c r="AO36" s="62"/>
      <c r="AP36" s="63"/>
      <c r="AQ36" s="63"/>
      <c r="AR36" s="64"/>
      <c r="AS36" s="9">
        <f t="shared" si="22"/>
        <v>46112</v>
      </c>
      <c r="AT36" s="7" t="str">
        <f t="shared" si="9"/>
        <v>火</v>
      </c>
      <c r="AU36" s="10"/>
      <c r="AV36" s="15"/>
    </row>
    <row r="37" spans="1:48" ht="77.25" customHeight="1" thickBot="1">
      <c r="A37" s="66" t="s">
        <v>35</v>
      </c>
      <c r="B37" s="59"/>
      <c r="C37" s="60" t="s">
        <v>149</v>
      </c>
      <c r="D37" s="61"/>
      <c r="E37" s="58" t="s">
        <v>35</v>
      </c>
      <c r="F37" s="59"/>
      <c r="G37" s="60" t="s">
        <v>163</v>
      </c>
      <c r="H37" s="61"/>
      <c r="I37" s="58" t="s">
        <v>35</v>
      </c>
      <c r="J37" s="59"/>
      <c r="K37" s="60" t="s">
        <v>192</v>
      </c>
      <c r="L37" s="61"/>
      <c r="M37" s="58" t="s">
        <v>35</v>
      </c>
      <c r="N37" s="59"/>
      <c r="O37" s="60" t="s">
        <v>193</v>
      </c>
      <c r="P37" s="61"/>
      <c r="Q37" s="58" t="s">
        <v>35</v>
      </c>
      <c r="R37" s="59"/>
      <c r="S37" s="65" t="s">
        <v>194</v>
      </c>
      <c r="T37" s="61"/>
      <c r="U37" s="58" t="s">
        <v>35</v>
      </c>
      <c r="V37" s="59"/>
      <c r="W37" s="60" t="s">
        <v>192</v>
      </c>
      <c r="X37" s="61"/>
      <c r="Y37" s="58" t="s">
        <v>35</v>
      </c>
      <c r="Z37" s="59"/>
      <c r="AA37" s="60" t="s">
        <v>192</v>
      </c>
      <c r="AB37" s="61"/>
      <c r="AC37" s="58" t="s">
        <v>35</v>
      </c>
      <c r="AD37" s="59"/>
      <c r="AE37" s="60" t="s">
        <v>214</v>
      </c>
      <c r="AF37" s="61"/>
      <c r="AG37" s="58" t="s">
        <v>35</v>
      </c>
      <c r="AH37" s="59"/>
      <c r="AI37" s="60" t="s">
        <v>222</v>
      </c>
      <c r="AJ37" s="61"/>
      <c r="AK37" s="58" t="s">
        <v>35</v>
      </c>
      <c r="AL37" s="59"/>
      <c r="AM37" s="60" t="s">
        <v>163</v>
      </c>
      <c r="AN37" s="61"/>
      <c r="AO37" s="58" t="s">
        <v>35</v>
      </c>
      <c r="AP37" s="59"/>
      <c r="AQ37" s="60" t="s">
        <v>192</v>
      </c>
      <c r="AR37" s="61"/>
      <c r="AS37" s="58" t="s">
        <v>35</v>
      </c>
      <c r="AT37" s="59"/>
      <c r="AU37" s="60" t="s">
        <v>193</v>
      </c>
      <c r="AV37" s="69"/>
    </row>
    <row r="38" spans="1:48" ht="16.5" customHeight="1">
      <c r="AK38" s="20"/>
    </row>
    <row r="39" spans="1:48" ht="16.5" customHeight="1">
      <c r="AK39" s="20"/>
    </row>
    <row r="42" spans="1:48" s="4" customFormat="1" ht="16.5" customHeight="1">
      <c r="A42" s="19"/>
      <c r="B42" s="19"/>
      <c r="C42" s="17"/>
      <c r="D42" s="21"/>
      <c r="E42" s="19"/>
      <c r="F42" s="19"/>
      <c r="G42" s="17"/>
      <c r="H42" s="21"/>
      <c r="I42" s="19"/>
      <c r="J42" s="19"/>
      <c r="K42" s="17"/>
      <c r="L42" s="21"/>
      <c r="M42" s="19"/>
      <c r="N42" s="19"/>
      <c r="O42" s="17"/>
      <c r="P42" s="21"/>
      <c r="Q42" s="19"/>
      <c r="R42" s="19"/>
      <c r="S42" s="17"/>
      <c r="T42" s="21"/>
      <c r="U42" s="19"/>
      <c r="V42" s="19"/>
      <c r="W42" s="17"/>
      <c r="X42" s="21"/>
      <c r="Y42" s="19"/>
      <c r="Z42" s="19"/>
      <c r="AA42" s="17"/>
      <c r="AB42" s="21"/>
      <c r="AC42" s="19"/>
      <c r="AD42" s="19"/>
      <c r="AE42" s="17"/>
      <c r="AF42" s="21"/>
      <c r="AG42" s="19"/>
      <c r="AH42" s="19"/>
      <c r="AI42" s="17"/>
      <c r="AJ42" s="21"/>
      <c r="AK42" s="19"/>
      <c r="AL42" s="19"/>
      <c r="AM42" s="17"/>
      <c r="AN42" s="21"/>
      <c r="AO42" s="19"/>
      <c r="AP42" s="19"/>
      <c r="AQ42" s="17"/>
      <c r="AR42" s="21"/>
      <c r="AS42" s="19"/>
      <c r="AT42" s="19"/>
      <c r="AU42" s="17"/>
      <c r="AV42" s="21"/>
    </row>
  </sheetData>
  <mergeCells count="72">
    <mergeCell ref="AS37:AT37"/>
    <mergeCell ref="AU37:AV37"/>
    <mergeCell ref="AO1:AV1"/>
    <mergeCell ref="AO3:AV3"/>
    <mergeCell ref="A2:AV2"/>
    <mergeCell ref="AG3:AN3"/>
    <mergeCell ref="AO35:AR35"/>
    <mergeCell ref="AO36:AR36"/>
    <mergeCell ref="AK37:AL37"/>
    <mergeCell ref="AM37:AN37"/>
    <mergeCell ref="AO37:AP37"/>
    <mergeCell ref="AQ37:AR37"/>
    <mergeCell ref="AK4:AN4"/>
    <mergeCell ref="AO4:AR4"/>
    <mergeCell ref="AS4:AV4"/>
    <mergeCell ref="AK5:AL5"/>
    <mergeCell ref="AM5:AN5"/>
    <mergeCell ref="AO5:AP5"/>
    <mergeCell ref="AQ5:AR5"/>
    <mergeCell ref="AS5:AT5"/>
    <mergeCell ref="AU5:AV5"/>
    <mergeCell ref="Q3:X3"/>
    <mergeCell ref="AG4:AJ4"/>
    <mergeCell ref="AG37:AH37"/>
    <mergeCell ref="AI37:AJ37"/>
    <mergeCell ref="U5:V5"/>
    <mergeCell ref="Y5:Z5"/>
    <mergeCell ref="AC5:AD5"/>
    <mergeCell ref="AG5:AH5"/>
    <mergeCell ref="Y4:AB4"/>
    <mergeCell ref="Y37:Z37"/>
    <mergeCell ref="AA37:AB37"/>
    <mergeCell ref="AC4:AF4"/>
    <mergeCell ref="AC37:AD37"/>
    <mergeCell ref="AE37:AF37"/>
    <mergeCell ref="AC36:AF36"/>
    <mergeCell ref="AI5:AJ5"/>
    <mergeCell ref="U36:X36"/>
    <mergeCell ref="S5:T5"/>
    <mergeCell ref="W5:X5"/>
    <mergeCell ref="I36:L36"/>
    <mergeCell ref="K5:L5"/>
    <mergeCell ref="I5:J5"/>
    <mergeCell ref="M5:N5"/>
    <mergeCell ref="Q5:R5"/>
    <mergeCell ref="A4:D4"/>
    <mergeCell ref="A37:B37"/>
    <mergeCell ref="C37:D37"/>
    <mergeCell ref="E4:H4"/>
    <mergeCell ref="E37:F37"/>
    <mergeCell ref="G37:H37"/>
    <mergeCell ref="A36:D36"/>
    <mergeCell ref="C5:D5"/>
    <mergeCell ref="G5:H5"/>
    <mergeCell ref="A5:B5"/>
    <mergeCell ref="E5:F5"/>
    <mergeCell ref="I37:J37"/>
    <mergeCell ref="K37:L37"/>
    <mergeCell ref="M4:P4"/>
    <mergeCell ref="M37:N37"/>
    <mergeCell ref="AO34:AR34"/>
    <mergeCell ref="O37:P37"/>
    <mergeCell ref="O5:P5"/>
    <mergeCell ref="I4:L4"/>
    <mergeCell ref="AA5:AB5"/>
    <mergeCell ref="AE5:AF5"/>
    <mergeCell ref="Q4:T4"/>
    <mergeCell ref="Q37:R37"/>
    <mergeCell ref="S37:T37"/>
    <mergeCell ref="U4:X4"/>
    <mergeCell ref="U37:V37"/>
    <mergeCell ref="W37:X37"/>
  </mergeCells>
  <phoneticPr fontId="1"/>
  <conditionalFormatting sqref="AP6:AP33 B6:B35 J6:J35 V6:V35 AD6:AD35 F6:F36 N6:N36 R6:R36 Z6:Z36 AH6:AH36 AL6:AL36 AT6:AT36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7668-9A39-4ADA-8535-40FDE465887C}">
  <dimension ref="A1:C27"/>
  <sheetViews>
    <sheetView showGridLines="0" workbookViewId="0">
      <selection activeCell="A26" sqref="A26"/>
    </sheetView>
  </sheetViews>
  <sheetFormatPr defaultRowHeight="18.75"/>
  <cols>
    <col min="1" max="1" width="18" style="22" customWidth="1"/>
    <col min="2" max="2" width="18" style="27" customWidth="1"/>
    <col min="3" max="3" width="49.25" style="25" customWidth="1"/>
    <col min="4" max="16384" width="9" style="25"/>
  </cols>
  <sheetData>
    <row r="1" spans="1:3" s="22" customFormat="1">
      <c r="B1" s="23"/>
    </row>
    <row r="2" spans="1:3" s="22" customFormat="1" ht="39.75">
      <c r="A2" s="73" t="s">
        <v>59</v>
      </c>
      <c r="B2" s="73"/>
      <c r="C2" s="73"/>
    </row>
    <row r="3" spans="1:3" ht="19.5" thickBot="1">
      <c r="B3" s="26"/>
    </row>
    <row r="4" spans="1:3" ht="22.5" customHeight="1" thickBot="1">
      <c r="A4" s="28" t="s">
        <v>15</v>
      </c>
      <c r="B4" s="29" t="s">
        <v>16</v>
      </c>
      <c r="C4" s="30" t="s">
        <v>17</v>
      </c>
    </row>
    <row r="5" spans="1:3" ht="22.5" customHeight="1" thickTop="1">
      <c r="A5" s="31" t="s">
        <v>49</v>
      </c>
      <c r="B5" s="32">
        <v>45658</v>
      </c>
      <c r="C5" s="33"/>
    </row>
    <row r="6" spans="1:3" ht="22.5" customHeight="1">
      <c r="A6" s="34" t="s">
        <v>19</v>
      </c>
      <c r="B6" s="35">
        <v>45670</v>
      </c>
      <c r="C6" s="36"/>
    </row>
    <row r="7" spans="1:3" ht="22.5" customHeight="1">
      <c r="A7" s="34" t="s">
        <v>20</v>
      </c>
      <c r="B7" s="35">
        <v>45699</v>
      </c>
      <c r="C7" s="36"/>
    </row>
    <row r="8" spans="1:3" ht="22.5" customHeight="1">
      <c r="A8" s="34" t="s">
        <v>21</v>
      </c>
      <c r="B8" s="35">
        <v>45711</v>
      </c>
      <c r="C8" s="36"/>
    </row>
    <row r="9" spans="1:3" ht="22.5" customHeight="1">
      <c r="A9" s="34" t="s">
        <v>18</v>
      </c>
      <c r="B9" s="35">
        <v>45712</v>
      </c>
      <c r="C9" s="36" t="s">
        <v>58</v>
      </c>
    </row>
    <row r="10" spans="1:3" ht="22.5" customHeight="1">
      <c r="A10" s="34" t="s">
        <v>22</v>
      </c>
      <c r="B10" s="35">
        <v>45736</v>
      </c>
      <c r="C10" s="36"/>
    </row>
    <row r="11" spans="1:3" ht="22.5" customHeight="1">
      <c r="A11" s="34" t="s">
        <v>23</v>
      </c>
      <c r="B11" s="35">
        <v>45776</v>
      </c>
      <c r="C11" s="36"/>
    </row>
    <row r="12" spans="1:3" ht="22.5" customHeight="1">
      <c r="A12" s="34" t="s">
        <v>24</v>
      </c>
      <c r="B12" s="35">
        <v>45780</v>
      </c>
      <c r="C12" s="36"/>
    </row>
    <row r="13" spans="1:3" ht="22.5" customHeight="1">
      <c r="A13" s="34" t="s">
        <v>25</v>
      </c>
      <c r="B13" s="35">
        <v>45781</v>
      </c>
      <c r="C13" s="36"/>
    </row>
    <row r="14" spans="1:3" ht="22.5" customHeight="1">
      <c r="A14" s="34" t="s">
        <v>26</v>
      </c>
      <c r="B14" s="35">
        <v>45782</v>
      </c>
      <c r="C14" s="36"/>
    </row>
    <row r="15" spans="1:3" ht="22.5" customHeight="1">
      <c r="A15" s="34" t="s">
        <v>18</v>
      </c>
      <c r="B15" s="35">
        <v>45783</v>
      </c>
      <c r="C15" s="36" t="s">
        <v>58</v>
      </c>
    </row>
    <row r="16" spans="1:3" ht="22.5" customHeight="1">
      <c r="A16" s="34" t="s">
        <v>27</v>
      </c>
      <c r="B16" s="35">
        <v>45859</v>
      </c>
      <c r="C16" s="36"/>
    </row>
    <row r="17" spans="1:3" ht="22.5" customHeight="1">
      <c r="A17" s="34" t="s">
        <v>28</v>
      </c>
      <c r="B17" s="35">
        <v>45880</v>
      </c>
      <c r="C17" s="36"/>
    </row>
    <row r="18" spans="1:3" ht="22.5" customHeight="1">
      <c r="A18" s="34" t="s">
        <v>29</v>
      </c>
      <c r="B18" s="35">
        <v>45915</v>
      </c>
      <c r="C18" s="36"/>
    </row>
    <row r="19" spans="1:3" ht="22.5" customHeight="1">
      <c r="A19" s="34" t="s">
        <v>30</v>
      </c>
      <c r="B19" s="35">
        <v>45923</v>
      </c>
      <c r="C19" s="36"/>
    </row>
    <row r="20" spans="1:3" ht="22.5" customHeight="1">
      <c r="A20" s="34" t="s">
        <v>31</v>
      </c>
      <c r="B20" s="35">
        <v>45943</v>
      </c>
      <c r="C20" s="36"/>
    </row>
    <row r="21" spans="1:3" ht="22.5" customHeight="1">
      <c r="A21" s="34" t="s">
        <v>32</v>
      </c>
      <c r="B21" s="35">
        <v>45964</v>
      </c>
      <c r="C21" s="36"/>
    </row>
    <row r="22" spans="1:3" ht="22.5" customHeight="1">
      <c r="A22" s="34" t="s">
        <v>33</v>
      </c>
      <c r="B22" s="35">
        <v>45984</v>
      </c>
      <c r="C22" s="36"/>
    </row>
    <row r="23" spans="1:3" ht="22.5" customHeight="1" thickBot="1">
      <c r="A23" s="37" t="s">
        <v>18</v>
      </c>
      <c r="B23" s="38">
        <v>45985</v>
      </c>
      <c r="C23" s="39" t="s">
        <v>58</v>
      </c>
    </row>
    <row r="25" spans="1:3">
      <c r="A25" s="22" t="s">
        <v>13</v>
      </c>
    </row>
    <row r="26" spans="1:3">
      <c r="A26" s="24" t="s">
        <v>14</v>
      </c>
    </row>
    <row r="27" spans="1:3">
      <c r="A27" s="22" t="s">
        <v>59</v>
      </c>
    </row>
  </sheetData>
  <mergeCells count="1">
    <mergeCell ref="A2:C2"/>
  </mergeCells>
  <phoneticPr fontId="1"/>
  <hyperlinks>
    <hyperlink ref="A26" r:id="rId1" xr:uid="{3CDDF709-2129-4E69-AED0-9BBE9ABF05F6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C62-53E3-415E-A90F-5FC4E11195F7}">
  <dimension ref="B1:D26"/>
  <sheetViews>
    <sheetView showGridLines="0" zoomScaleNormal="100" workbookViewId="0">
      <selection activeCell="F1" sqref="F1"/>
    </sheetView>
  </sheetViews>
  <sheetFormatPr defaultRowHeight="18.75"/>
  <cols>
    <col min="1" max="1" width="1.875" style="25" customWidth="1"/>
    <col min="2" max="2" width="18" style="22" customWidth="1"/>
    <col min="3" max="3" width="18" style="27" customWidth="1"/>
    <col min="4" max="4" width="49.25" style="25" customWidth="1"/>
    <col min="5" max="5" width="1.875" style="25" customWidth="1"/>
    <col min="6" max="16384" width="9" style="25"/>
  </cols>
  <sheetData>
    <row r="1" spans="2:4" s="22" customFormat="1">
      <c r="C1" s="23"/>
    </row>
    <row r="2" spans="2:4" s="22" customFormat="1" ht="39.75">
      <c r="B2" s="73" t="s">
        <v>65</v>
      </c>
      <c r="C2" s="73"/>
      <c r="D2" s="73"/>
    </row>
    <row r="3" spans="2:4" ht="19.5" thickBot="1">
      <c r="C3" s="26"/>
    </row>
    <row r="4" spans="2:4" ht="22.5" customHeight="1" thickBot="1">
      <c r="B4" s="28" t="s">
        <v>15</v>
      </c>
      <c r="C4" s="29" t="s">
        <v>16</v>
      </c>
      <c r="D4" s="30" t="s">
        <v>17</v>
      </c>
    </row>
    <row r="5" spans="2:4" ht="22.5" customHeight="1" thickTop="1">
      <c r="B5" s="31" t="s">
        <v>49</v>
      </c>
      <c r="C5" s="32">
        <v>46023</v>
      </c>
      <c r="D5" s="33"/>
    </row>
    <row r="6" spans="2:4" ht="22.5" customHeight="1">
      <c r="B6" s="31" t="s">
        <v>19</v>
      </c>
      <c r="C6" s="32">
        <v>46034</v>
      </c>
      <c r="D6" s="33"/>
    </row>
    <row r="7" spans="2:4" ht="22.5" customHeight="1">
      <c r="B7" s="31" t="s">
        <v>20</v>
      </c>
      <c r="C7" s="32">
        <v>46064</v>
      </c>
      <c r="D7" s="33"/>
    </row>
    <row r="8" spans="2:4" ht="22.5" customHeight="1">
      <c r="B8" s="31" t="s">
        <v>21</v>
      </c>
      <c r="C8" s="32">
        <v>46076</v>
      </c>
      <c r="D8" s="33"/>
    </row>
    <row r="9" spans="2:4" ht="22.5" customHeight="1">
      <c r="B9" s="31" t="s">
        <v>22</v>
      </c>
      <c r="C9" s="32">
        <v>46101</v>
      </c>
      <c r="D9" s="33"/>
    </row>
    <row r="10" spans="2:4" ht="22.5" customHeight="1">
      <c r="B10" s="31" t="s">
        <v>23</v>
      </c>
      <c r="C10" s="32">
        <v>46141</v>
      </c>
      <c r="D10" s="33"/>
    </row>
    <row r="11" spans="2:4" ht="22.5" customHeight="1">
      <c r="B11" s="31" t="s">
        <v>24</v>
      </c>
      <c r="C11" s="32">
        <v>46145</v>
      </c>
      <c r="D11" s="33"/>
    </row>
    <row r="12" spans="2:4" ht="22.5" customHeight="1">
      <c r="B12" s="31" t="s">
        <v>25</v>
      </c>
      <c r="C12" s="32">
        <v>46146</v>
      </c>
      <c r="D12" s="33"/>
    </row>
    <row r="13" spans="2:4" ht="22.5" customHeight="1">
      <c r="B13" s="31" t="s">
        <v>26</v>
      </c>
      <c r="C13" s="32">
        <v>46147</v>
      </c>
      <c r="D13" s="33"/>
    </row>
    <row r="14" spans="2:4" ht="22.5" customHeight="1">
      <c r="B14" s="31" t="s">
        <v>18</v>
      </c>
      <c r="C14" s="32">
        <v>46148</v>
      </c>
      <c r="D14" s="33" t="s">
        <v>58</v>
      </c>
    </row>
    <row r="15" spans="2:4" ht="22.5" customHeight="1">
      <c r="B15" s="31" t="s">
        <v>27</v>
      </c>
      <c r="C15" s="32">
        <v>46223</v>
      </c>
      <c r="D15" s="33"/>
    </row>
    <row r="16" spans="2:4" ht="22.5" customHeight="1">
      <c r="B16" s="31" t="s">
        <v>28</v>
      </c>
      <c r="C16" s="32">
        <v>46245</v>
      </c>
      <c r="D16" s="33"/>
    </row>
    <row r="17" spans="2:4" ht="22.5" customHeight="1">
      <c r="B17" s="31" t="s">
        <v>29</v>
      </c>
      <c r="C17" s="32">
        <v>46286</v>
      </c>
      <c r="D17" s="33"/>
    </row>
    <row r="18" spans="2:4" ht="22.5" customHeight="1">
      <c r="B18" s="31" t="s">
        <v>18</v>
      </c>
      <c r="C18" s="32">
        <v>46287</v>
      </c>
      <c r="D18" s="33" t="s">
        <v>66</v>
      </c>
    </row>
    <row r="19" spans="2:4" ht="22.5" customHeight="1">
      <c r="B19" s="31" t="s">
        <v>30</v>
      </c>
      <c r="C19" s="32">
        <v>46288</v>
      </c>
      <c r="D19" s="33"/>
    </row>
    <row r="20" spans="2:4" ht="22.5" customHeight="1">
      <c r="B20" s="31" t="s">
        <v>31</v>
      </c>
      <c r="C20" s="32">
        <v>46307</v>
      </c>
      <c r="D20" s="33"/>
    </row>
    <row r="21" spans="2:4" ht="22.5" customHeight="1">
      <c r="B21" s="31" t="s">
        <v>32</v>
      </c>
      <c r="C21" s="32">
        <v>46329</v>
      </c>
      <c r="D21" s="33"/>
    </row>
    <row r="22" spans="2:4" ht="22.5" customHeight="1" thickBot="1">
      <c r="B22" s="41" t="s">
        <v>33</v>
      </c>
      <c r="C22" s="42">
        <v>46349</v>
      </c>
      <c r="D22" s="43"/>
    </row>
    <row r="24" spans="2:4">
      <c r="B24" s="22" t="s">
        <v>13</v>
      </c>
    </row>
    <row r="25" spans="2:4">
      <c r="B25" s="44" t="s">
        <v>14</v>
      </c>
    </row>
    <row r="26" spans="2:4">
      <c r="B26" s="22" t="s">
        <v>67</v>
      </c>
    </row>
  </sheetData>
  <mergeCells count="1">
    <mergeCell ref="B2:D2"/>
  </mergeCells>
  <phoneticPr fontId="1"/>
  <hyperlinks>
    <hyperlink ref="B25" r:id="rId1" xr:uid="{84CD7F47-1B65-4EB2-B403-7A3890A5FF8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329F-F3CF-463F-993C-3D8184C424C6}">
  <sheetPr>
    <tabColor rgb="FFCC99FF"/>
  </sheetPr>
  <dimension ref="A1:C71"/>
  <sheetViews>
    <sheetView showGridLines="0" workbookViewId="0">
      <selection activeCell="F1" sqref="F1"/>
    </sheetView>
  </sheetViews>
  <sheetFormatPr defaultRowHeight="13.5"/>
  <cols>
    <col min="1" max="1" width="3.125" style="48" customWidth="1"/>
    <col min="2" max="2" width="3.125" style="2" customWidth="1"/>
    <col min="3" max="3" width="3.125" style="1" customWidth="1"/>
    <col min="4" max="16384" width="9" style="2"/>
  </cols>
  <sheetData>
    <row r="1" spans="1:3" s="46" customFormat="1" ht="15.75" customHeight="1">
      <c r="A1" s="45" t="s">
        <v>68</v>
      </c>
      <c r="C1" s="47"/>
    </row>
    <row r="2" spans="1:3" ht="15.75" customHeight="1">
      <c r="B2" s="2" t="s">
        <v>69</v>
      </c>
    </row>
    <row r="3" spans="1:3" ht="15.75" customHeight="1">
      <c r="B3" s="2" t="s">
        <v>70</v>
      </c>
    </row>
    <row r="4" spans="1:3" ht="15.75" customHeight="1">
      <c r="B4" s="2" t="s">
        <v>71</v>
      </c>
    </row>
    <row r="5" spans="1:3" ht="15.75" customHeight="1">
      <c r="B5" s="2" t="s">
        <v>72</v>
      </c>
    </row>
    <row r="6" spans="1:3" ht="11.25" customHeight="1"/>
    <row r="7" spans="1:3" ht="15.75" customHeight="1">
      <c r="A7" s="48" t="s">
        <v>73</v>
      </c>
    </row>
    <row r="8" spans="1:3" ht="15.75" customHeight="1">
      <c r="B8" s="2" t="s">
        <v>74</v>
      </c>
    </row>
    <row r="9" spans="1:3" ht="15.75" customHeight="1">
      <c r="C9" s="49" t="s">
        <v>75</v>
      </c>
    </row>
    <row r="10" spans="1:3" ht="15.75" customHeight="1">
      <c r="B10" s="2" t="s">
        <v>76</v>
      </c>
    </row>
    <row r="11" spans="1:3" ht="15.75" customHeight="1">
      <c r="C11" s="49" t="s">
        <v>77</v>
      </c>
    </row>
    <row r="12" spans="1:3" ht="15.75" customHeight="1">
      <c r="B12" s="2" t="s">
        <v>78</v>
      </c>
    </row>
    <row r="13" spans="1:3" ht="15.75" customHeight="1">
      <c r="C13" s="49" t="s">
        <v>79</v>
      </c>
    </row>
    <row r="14" spans="1:3" ht="15.75" customHeight="1">
      <c r="B14" s="2" t="s">
        <v>80</v>
      </c>
    </row>
    <row r="15" spans="1:3" ht="15.75" customHeight="1">
      <c r="C15" s="49" t="s">
        <v>81</v>
      </c>
    </row>
    <row r="16" spans="1:3" ht="11.25" customHeight="1"/>
    <row r="17" spans="1:3" ht="15.75" customHeight="1">
      <c r="A17" s="48" t="s">
        <v>82</v>
      </c>
    </row>
    <row r="18" spans="1:3" ht="15.75" customHeight="1">
      <c r="B18" s="2" t="s">
        <v>83</v>
      </c>
    </row>
    <row r="19" spans="1:3" ht="15.75" customHeight="1">
      <c r="C19" s="49" t="s">
        <v>84</v>
      </c>
    </row>
    <row r="20" spans="1:3" ht="15.75" customHeight="1">
      <c r="B20" s="2" t="s">
        <v>85</v>
      </c>
    </row>
    <row r="21" spans="1:3" ht="15.75" customHeight="1">
      <c r="C21" s="49" t="s">
        <v>86</v>
      </c>
    </row>
    <row r="22" spans="1:3" ht="11.25" customHeight="1"/>
    <row r="23" spans="1:3" ht="15.75" customHeight="1">
      <c r="A23" s="48" t="s">
        <v>87</v>
      </c>
    </row>
    <row r="24" spans="1:3" ht="15.75" customHeight="1">
      <c r="B24" s="2" t="s">
        <v>88</v>
      </c>
    </row>
    <row r="25" spans="1:3" ht="15.75" customHeight="1">
      <c r="C25" s="49" t="s">
        <v>89</v>
      </c>
    </row>
    <row r="26" spans="1:3" ht="15.75" customHeight="1">
      <c r="B26" s="2" t="s">
        <v>90</v>
      </c>
    </row>
    <row r="27" spans="1:3" ht="15.75" customHeight="1">
      <c r="C27" s="49" t="s">
        <v>91</v>
      </c>
    </row>
    <row r="28" spans="1:3" ht="15.75" customHeight="1">
      <c r="B28" s="2" t="s">
        <v>92</v>
      </c>
    </row>
    <row r="29" spans="1:3" ht="15.75" customHeight="1">
      <c r="C29" s="49" t="s">
        <v>93</v>
      </c>
    </row>
    <row r="30" spans="1:3" ht="11.25" customHeight="1"/>
    <row r="31" spans="1:3" ht="15.75" customHeight="1">
      <c r="A31" s="48" t="s">
        <v>94</v>
      </c>
    </row>
    <row r="32" spans="1:3" ht="15.75" customHeight="1">
      <c r="B32" s="2" t="s">
        <v>95</v>
      </c>
    </row>
    <row r="33" spans="1:3" ht="15.75" customHeight="1">
      <c r="C33" s="49" t="s">
        <v>96</v>
      </c>
    </row>
    <row r="34" spans="1:3" ht="15.75" customHeight="1">
      <c r="B34" s="2" t="s">
        <v>97</v>
      </c>
    </row>
    <row r="35" spans="1:3" ht="15.75" customHeight="1">
      <c r="C35" s="49" t="s">
        <v>98</v>
      </c>
    </row>
    <row r="36" spans="1:3" ht="11.25" customHeight="1"/>
    <row r="37" spans="1:3" ht="15.75" customHeight="1">
      <c r="A37" s="48" t="s">
        <v>99</v>
      </c>
    </row>
    <row r="38" spans="1:3" ht="15.75" customHeight="1">
      <c r="B38" s="2" t="s">
        <v>100</v>
      </c>
    </row>
    <row r="39" spans="1:3" ht="15.75" customHeight="1">
      <c r="C39" s="49" t="s">
        <v>101</v>
      </c>
    </row>
    <row r="40" spans="1:3" ht="15.75" customHeight="1">
      <c r="B40" s="2" t="s">
        <v>102</v>
      </c>
    </row>
    <row r="41" spans="1:3" ht="15.75" customHeight="1">
      <c r="C41" s="49" t="s">
        <v>103</v>
      </c>
    </row>
    <row r="42" spans="1:3" ht="15.75" customHeight="1">
      <c r="B42" s="2" t="s">
        <v>104</v>
      </c>
    </row>
    <row r="43" spans="1:3" ht="15.75" customHeight="1">
      <c r="C43" s="49" t="s">
        <v>105</v>
      </c>
    </row>
    <row r="44" spans="1:3" ht="11.25" customHeight="1"/>
    <row r="45" spans="1:3" ht="15.75" customHeight="1">
      <c r="A45" s="48" t="s">
        <v>106</v>
      </c>
    </row>
    <row r="46" spans="1:3" ht="15.75" customHeight="1">
      <c r="B46" s="2" t="s">
        <v>107</v>
      </c>
    </row>
    <row r="47" spans="1:3" ht="15.75" customHeight="1">
      <c r="C47" s="49" t="s">
        <v>108</v>
      </c>
    </row>
    <row r="48" spans="1:3" ht="15.75" customHeight="1">
      <c r="B48" s="2" t="s">
        <v>109</v>
      </c>
    </row>
    <row r="49" spans="1:3" ht="15.75" customHeight="1">
      <c r="C49" s="49" t="s">
        <v>110</v>
      </c>
    </row>
    <row r="50" spans="1:3" ht="11.25" customHeight="1"/>
    <row r="51" spans="1:3" ht="15.75" customHeight="1">
      <c r="A51" s="48" t="s">
        <v>111</v>
      </c>
    </row>
    <row r="52" spans="1:3" ht="15.75" customHeight="1">
      <c r="B52" s="2" t="s">
        <v>112</v>
      </c>
    </row>
    <row r="53" spans="1:3" ht="15.75" customHeight="1">
      <c r="C53" s="49" t="s">
        <v>113</v>
      </c>
    </row>
    <row r="54" spans="1:3" ht="15.75" customHeight="1">
      <c r="B54" s="2" t="s">
        <v>114</v>
      </c>
    </row>
    <row r="55" spans="1:3" ht="15.75" customHeight="1">
      <c r="C55" s="49" t="s">
        <v>115</v>
      </c>
    </row>
    <row r="56" spans="1:3" ht="15.75" customHeight="1">
      <c r="B56" s="2" t="s">
        <v>116</v>
      </c>
    </row>
    <row r="57" spans="1:3" ht="15.75" customHeight="1">
      <c r="C57" s="49" t="s">
        <v>117</v>
      </c>
    </row>
    <row r="58" spans="1:3" ht="11.25" customHeight="1"/>
    <row r="59" spans="1:3" ht="15.75" customHeight="1">
      <c r="A59" s="48" t="s">
        <v>118</v>
      </c>
    </row>
    <row r="60" spans="1:3" ht="15.75" customHeight="1">
      <c r="B60" s="2" t="s">
        <v>119</v>
      </c>
    </row>
    <row r="61" spans="1:3" ht="15.75" customHeight="1">
      <c r="C61" s="49" t="s">
        <v>120</v>
      </c>
    </row>
    <row r="62" spans="1:3" ht="15.75" customHeight="1">
      <c r="B62" s="2" t="s">
        <v>121</v>
      </c>
    </row>
    <row r="63" spans="1:3" ht="15.75" customHeight="1">
      <c r="C63" s="49" t="s">
        <v>122</v>
      </c>
    </row>
    <row r="64" spans="1:3" ht="15.75" customHeight="1"/>
    <row r="65" spans="2:3" ht="15.75" customHeight="1"/>
    <row r="66" spans="2:3" s="48" customFormat="1" ht="15.75" customHeight="1">
      <c r="B66" s="2"/>
      <c r="C66" s="1"/>
    </row>
    <row r="67" spans="2:3" s="48" customFormat="1" ht="15.75" customHeight="1">
      <c r="B67" s="2"/>
      <c r="C67" s="1"/>
    </row>
    <row r="68" spans="2:3" s="48" customFormat="1" ht="15.75" customHeight="1">
      <c r="B68" s="2"/>
      <c r="C68" s="1"/>
    </row>
    <row r="69" spans="2:3" s="48" customFormat="1" ht="15.75" customHeight="1">
      <c r="B69" s="2"/>
      <c r="C69" s="1"/>
    </row>
    <row r="70" spans="2:3" s="48" customFormat="1" ht="15.75" customHeight="1">
      <c r="B70" s="2"/>
      <c r="C70" s="1"/>
    </row>
    <row r="71" spans="2:3" s="48" customFormat="1" ht="15.75" customHeight="1">
      <c r="B71" s="2"/>
      <c r="C71" s="1"/>
    </row>
  </sheetData>
  <phoneticPr fontId="1"/>
  <hyperlinks>
    <hyperlink ref="C11" r:id="rId1" xr:uid="{4E593546-94EB-47C6-B17D-074061022817}"/>
    <hyperlink ref="C13" r:id="rId2" xr:uid="{6E88A173-44A8-450F-B35D-EF6057B35E01}"/>
    <hyperlink ref="C15" r:id="rId3" xr:uid="{6B3BBCB1-11A0-4D9C-9E24-34107CE640F6}"/>
    <hyperlink ref="C25" r:id="rId4" xr:uid="{01D845E7-6D8F-45FC-9DC9-526E19D0BF95}"/>
    <hyperlink ref="C27" r:id="rId5" xr:uid="{8D40879C-BF2F-4C55-A5CB-EFF0DC2BC4F6}"/>
    <hyperlink ref="C29" r:id="rId6" xr:uid="{A831498A-A75C-4C25-A268-E3A298996D1F}"/>
    <hyperlink ref="C33" r:id="rId7" xr:uid="{2B79ECD6-B30A-434E-A04B-5878E88DEE1E}"/>
    <hyperlink ref="C35" r:id="rId8" xr:uid="{9104071E-E699-47CD-9F80-3786C247C873}"/>
    <hyperlink ref="C39" r:id="rId9" xr:uid="{8BD3332D-E601-4DBD-B624-26F0DF0B043E}"/>
    <hyperlink ref="C41" r:id="rId10" xr:uid="{7792D403-AC5E-4159-8B69-611588CF1023}"/>
    <hyperlink ref="C43" r:id="rId11" xr:uid="{45EF2084-9C95-4324-AA41-F1FC0FF76062}"/>
    <hyperlink ref="C47" r:id="rId12" xr:uid="{56785C02-6789-478C-A6CF-D4836FDEB9D5}"/>
    <hyperlink ref="C19" r:id="rId13" xr:uid="{467AFF9E-205C-4703-92A9-2AF06D660EA0}"/>
    <hyperlink ref="C21" r:id="rId14" xr:uid="{D1A054EC-6BC5-42A1-B45B-7306FBB86088}"/>
    <hyperlink ref="C49" r:id="rId15" xr:uid="{9FA7F8C9-66C6-4F2C-A40B-3884C6FFC265}"/>
    <hyperlink ref="C53" r:id="rId16" xr:uid="{1E5D3301-9552-4511-AC28-801DD27A7FC2}"/>
    <hyperlink ref="C55" r:id="rId17" xr:uid="{06DF977D-84EF-4980-96BB-D340079CBB2D}"/>
    <hyperlink ref="C57" r:id="rId18" xr:uid="{33A7E2E0-24F0-4D44-B033-21AF96B486B6}"/>
    <hyperlink ref="C61" r:id="rId19" xr:uid="{8322C684-6695-4C56-B9BC-E31552147AE6}"/>
    <hyperlink ref="C63" r:id="rId20" xr:uid="{AB80E0BA-7D3E-4206-BBF3-2C12FD591214}"/>
    <hyperlink ref="C9" r:id="rId21" xr:uid="{2EEC4A84-522E-4C18-B2EB-2F1572B8600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24FF-8B49-42C6-B3C4-0FC6A2D83B2B}">
  <dimension ref="A1:C19"/>
  <sheetViews>
    <sheetView showGridLines="0" workbookViewId="0"/>
  </sheetViews>
  <sheetFormatPr defaultRowHeight="13.5"/>
  <cols>
    <col min="1" max="3" width="3.125" style="2" customWidth="1"/>
    <col min="4" max="16384" width="9" style="2"/>
  </cols>
  <sheetData>
    <row r="1" spans="1:3">
      <c r="A1" s="1" t="s">
        <v>0</v>
      </c>
    </row>
    <row r="2" spans="1:3">
      <c r="A2" s="1"/>
    </row>
    <row r="3" spans="1:3">
      <c r="A3" s="1"/>
      <c r="B3" s="2" t="s">
        <v>5</v>
      </c>
    </row>
    <row r="4" spans="1:3" ht="18.75">
      <c r="A4" s="1"/>
      <c r="C4" s="3" t="s">
        <v>6</v>
      </c>
    </row>
    <row r="5" spans="1:3">
      <c r="A5" s="1"/>
    </row>
    <row r="6" spans="1:3">
      <c r="B6" s="2" t="s">
        <v>1</v>
      </c>
    </row>
    <row r="7" spans="1:3" ht="18.75">
      <c r="C7" s="3" t="s">
        <v>7</v>
      </c>
    </row>
    <row r="9" spans="1:3">
      <c r="B9" s="2" t="s">
        <v>2</v>
      </c>
    </row>
    <row r="10" spans="1:3" ht="18.75">
      <c r="C10" s="3" t="s">
        <v>8</v>
      </c>
    </row>
    <row r="12" spans="1:3">
      <c r="B12" s="2" t="s">
        <v>3</v>
      </c>
    </row>
    <row r="13" spans="1:3" ht="18.75">
      <c r="C13" s="3" t="s">
        <v>9</v>
      </c>
    </row>
    <row r="15" spans="1:3">
      <c r="B15" s="2" t="s">
        <v>4</v>
      </c>
    </row>
    <row r="16" spans="1:3" ht="18.75">
      <c r="C16" s="3" t="s">
        <v>10</v>
      </c>
    </row>
    <row r="18" spans="2:3">
      <c r="B18" s="2" t="s">
        <v>11</v>
      </c>
    </row>
    <row r="19" spans="2:3" ht="18.75">
      <c r="C19" s="3" t="s">
        <v>12</v>
      </c>
    </row>
  </sheetData>
  <phoneticPr fontId="1"/>
  <hyperlinks>
    <hyperlink ref="C7" r:id="rId1" xr:uid="{C5D62737-B3A7-4F54-B699-13C77E092DCA}"/>
    <hyperlink ref="C10" r:id="rId2" xr:uid="{CF84BC92-8161-47BF-828E-E22310935ED7}"/>
    <hyperlink ref="C13" r:id="rId3" xr:uid="{A051DF2F-CC0B-4B89-A41F-D915A579F794}"/>
    <hyperlink ref="C16" r:id="rId4" xr:uid="{5F8E6D7F-66E8-42A6-B5BC-8B36A6CA944F}"/>
    <hyperlink ref="C4" r:id="rId5" xr:uid="{27DA22A6-5DB5-45D2-ADE8-5F61804B3F56}"/>
    <hyperlink ref="C19" r:id="rId6" xr:uid="{B1B8ACA6-8F70-4168-9851-2BE8F4EE23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令和7年（2025年）年間行事予定</vt:lpstr>
      <vt:lpstr>令和7年（2025年）の国民の祝日・休日</vt:lpstr>
      <vt:lpstr>令和8年（2026年）の国民の祝日・休日</vt:lpstr>
      <vt:lpstr>【オススメ】便利なExcelテンプレート</vt:lpstr>
      <vt:lpstr>【その他】ノウハウ集</vt:lpstr>
      <vt:lpstr>'令和7年（2025年）年間行事予定'!Print_Area</vt:lpstr>
      <vt:lpstr>'令和8年（2026年）の国民の祝日・休日'!Print_Area</vt:lpstr>
      <vt:lpstr>'令和7年（2025年）年間行事予定'!Print_Titles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2025-03-05T11:56:47Z</cp:lastPrinted>
  <dcterms:created xsi:type="dcterms:W3CDTF">2007-05-16T11:52:28Z</dcterms:created>
  <dcterms:modified xsi:type="dcterms:W3CDTF">2025-03-05T12:42:35Z</dcterms:modified>
</cp:coreProperties>
</file>