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weekly-excel-for-pc\download\"/>
    </mc:Choice>
  </mc:AlternateContent>
  <xr:revisionPtr revIDLastSave="0" documentId="13_ncr:1_{D95CD48E-66D3-46D5-9F45-DBE01A01793B}" xr6:coauthVersionLast="47" xr6:coauthVersionMax="47" xr10:uidLastSave="{00000000-0000-0000-0000-000000000000}"/>
  <bookViews>
    <workbookView xWindow="2655" yWindow="1290" windowWidth="25305" windowHeight="13935" xr2:uid="{00000000-000D-0000-FFFF-FFFF00000000}"/>
  </bookViews>
  <sheets>
    <sheet name="2023年7月3日～7月9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6" l="1"/>
  <c r="B6" i="16" s="1"/>
  <c r="H4" i="16"/>
  <c r="J4" i="16"/>
  <c r="A7" i="16" l="1"/>
  <c r="A8" i="16" s="1"/>
  <c r="A9" i="16" s="1"/>
  <c r="A10" i="16" s="1"/>
  <c r="A11" i="16" s="1"/>
  <c r="A12" i="16" s="1"/>
  <c r="B7" i="16" l="1"/>
  <c r="B8" i="16" l="1"/>
  <c r="B9" i="16" l="1"/>
  <c r="B10" i="16" l="1"/>
  <c r="B11" i="16" l="1"/>
  <c r="B12" i="16"/>
</calcChain>
</file>

<file path=xl/sharedStrings.xml><?xml version="1.0" encoding="utf-8"?>
<sst xmlns="http://schemas.openxmlformats.org/spreadsheetml/2006/main" count="279" uniqueCount="244">
  <si>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</si>
  <si>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</si>
  <si>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</si>
  <si>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</si>
  <si>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</si>
  <si>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</si>
  <si>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</si>
  <si>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</si>
  <si>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</si>
  <si>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</si>
  <si>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</si>
  <si>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</si>
  <si>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</si>
  <si>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</si>
  <si>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</si>
  <si>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</si>
  <si>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</si>
  <si>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</si>
  <si>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</si>
  <si>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</si>
  <si>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</si>
  <si>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</si>
  <si>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</si>
  <si>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</si>
  <si>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</si>
  <si>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</si>
  <si>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</si>
  <si>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</si>
  <si>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</si>
  <si>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</si>
  <si>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</si>
  <si>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</si>
  <si>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</si>
  <si>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</si>
  <si>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</si>
  <si>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</si>
  <si>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</si>
  <si>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</si>
  <si>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</si>
  <si>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</si>
  <si>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</si>
  <si>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</si>
  <si>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</si>
  <si>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</si>
  <si>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</si>
  <si>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</si>
  <si>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</si>
  <si>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</si>
  <si>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</si>
  <si>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</si>
  <si>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</si>
  <si>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</si>
  <si>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</si>
  <si>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</si>
  <si>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</si>
  <si>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</si>
  <si>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</si>
  <si>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</si>
  <si>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</si>
  <si>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</si>
  <si>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</si>
  <si>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</si>
  <si>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</si>
  <si>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</si>
  <si>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</si>
  <si>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</si>
  <si>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</si>
  <si>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</si>
  <si>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</si>
  <si>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</si>
  <si>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</si>
  <si>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</si>
  <si>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</si>
  <si>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</si>
  <si>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</si>
  <si>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</si>
  <si>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</si>
  <si>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</si>
  <si>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</si>
  <si>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</si>
  <si>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</si>
  <si>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</si>
  <si>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</si>
  <si>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</si>
  <si>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</si>
  <si>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</si>
  <si>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</si>
  <si>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</si>
  <si>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</si>
  <si>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</si>
  <si>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</si>
  <si>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</si>
  <si>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</si>
  <si>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</si>
  <si>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</si>
  <si>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</si>
  <si>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</si>
  <si>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</si>
  <si>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</si>
  <si>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</si>
  <si>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</si>
  <si>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</si>
  <si>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</si>
  <si>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</si>
  <si>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</si>
  <si>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</si>
  <si>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</si>
  <si>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</si>
  <si>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</si>
  <si>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</si>
  <si>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</si>
  <si>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</si>
  <si>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</si>
  <si>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</si>
  <si>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</si>
  <si>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</si>
  <si>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</si>
  <si>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</si>
  <si>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</si>
  <si>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</si>
  <si>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</si>
  <si>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</si>
  <si>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</si>
  <si>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</si>
  <si>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</si>
  <si>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</si>
  <si>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</si>
  <si>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</si>
  <si>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</si>
  <si>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</si>
  <si>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</si>
  <si>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</si>
  <si>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</si>
  <si>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</si>
  <si>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</si>
  <si>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</si>
  <si>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</si>
  <si>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</si>
  <si>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</si>
  <si>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</si>
  <si>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</si>
  <si>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</si>
  <si>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</si>
  <si>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</si>
  <si>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</si>
  <si>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</si>
  <si>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</si>
  <si>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</si>
  <si>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</si>
  <si>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</si>
  <si>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</si>
  <si>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</si>
  <si>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</si>
  <si>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</si>
  <si>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</si>
  <si>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</si>
  <si>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</si>
  <si>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</si>
  <si>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</si>
  <si>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</si>
  <si>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</si>
  <si>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</si>
  <si>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</si>
  <si>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</si>
  <si>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</si>
  <si>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</si>
  <si>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</si>
  <si>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</si>
  <si>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</si>
  <si>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</si>
  <si>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</si>
  <si>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</si>
  <si>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</si>
  <si>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</si>
  <si>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</si>
  <si>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</si>
  <si>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</si>
  <si>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</si>
  <si>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</si>
  <si>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</si>
  <si>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</si>
  <si>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</si>
  <si>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</si>
  <si>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</si>
  <si>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</si>
  <si>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</si>
  <si>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</si>
  <si>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</si>
  <si>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</si>
  <si>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</si>
  <si>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</si>
  <si>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</si>
  <si>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</si>
  <si>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</si>
  <si>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</si>
  <si>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</si>
  <si>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</si>
  <si>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</si>
  <si>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</si>
  <si>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</si>
  <si>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</si>
  <si>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</si>
  <si>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</si>
  <si>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</si>
  <si>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</si>
  <si>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</si>
  <si>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</si>
  <si>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</si>
  <si>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</si>
  <si>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</si>
  <si>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</si>
  <si>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</si>
  <si>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</si>
  <si>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</si>
  <si>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</si>
  <si>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</si>
  <si>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</si>
  <si>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</si>
  <si>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</si>
  <si>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</si>
  <si>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</si>
  <si>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</si>
  <si>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</si>
  <si>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</si>
  <si>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</si>
  <si>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</si>
  <si>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</si>
  <si>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</si>
  <si>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</si>
  <si>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</si>
  <si>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</si>
  <si>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</si>
  <si>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</si>
  <si>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</si>
  <si>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</si>
  <si>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</si>
  <si>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</si>
  <si>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週間日記帳</t>
    <rPh sb="0" eb="2">
      <t>シュウカン</t>
    </rPh>
    <rPh sb="2" eb="5">
      <t>ニッキチョウ</t>
    </rPh>
    <phoneticPr fontId="1"/>
  </si>
  <si>
    <t>日</t>
    <phoneticPr fontId="1"/>
  </si>
  <si>
    <t>～</t>
    <phoneticPr fontId="1"/>
  </si>
  <si>
    <t>仕様誤りを私のせいにされたので、会議の場で思わず声を荒げてしまった。
夜、ジョギングしたら落ち着いた。今週はトレーニングをメニュー通りやれている。
メンタルの安定のために瞑想と日記だけは毎晩欠かさず続けよう。</t>
    <phoneticPr fontId="1"/>
  </si>
  <si>
    <t>社用にて久々に横浜に出向いた。
A社高橋課長GのメンバーとランチMTGがてら海岸近くを散策。
次期プロジェクトの大まかな進捗状況が把握でき、また、A社新規メンバーとのコネクションもできて良い一日だった。
高橋課長Gもゴルフをされる方が増えてきたので春に向けてお誘いを入れてみよう。</t>
    <phoneticPr fontId="1"/>
  </si>
  <si>
    <r>
      <t xml:space="preserve">帰りが遅くなったので、予定していたプランクを実施できなかった。
</t>
    </r>
    <r>
      <rPr>
        <sz val="11"/>
        <rFont val="Segoe UI Symbol"/>
        <family val="1"/>
      </rPr>
      <t>➔</t>
    </r>
    <r>
      <rPr>
        <sz val="11"/>
        <rFont val="BIZ UD明朝 Medium"/>
        <family val="1"/>
        <charset val="128"/>
      </rPr>
      <t>しゃーない。あきらめて１回スキップ。
明日はファスティング初日なのでしっかり寝て体調を良くしておこう。</t>
    </r>
    <phoneticPr fontId="1"/>
  </si>
  <si>
    <t>二子玉まで往復１５キロのジョギング。
河原の菜の花（？）が満開ですごくきれいだった。
帰宅後、久々のブログアップの時間も確保できて満足のいく一日だった。
（備忘）来週、次電車で来て必ず上着を買おう。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</si>
</sst>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d;@"/>
    <numFmt numFmtId="179" formatCode="m"/>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1"/>
      <name val="BIZ UD明朝 Medium"/>
      <family val="1"/>
      <charset val="128"/>
    </font>
    <font>
      <u/>
      <sz val="18"/>
      <name val="BIZ UDPゴシック"/>
      <family val="3"/>
      <charset val="128"/>
    </font>
    <font>
      <sz val="11"/>
      <name val="Segoe UI Symbol"/>
      <family val="1"/>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8"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8"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7" fillId="7" borderId="2" xfId="0" applyFont="1" applyFill="1" applyBorder="1">
      <alignment vertical="center"/>
    </xf>
    <xf numFmtId="0" fontId="17" fillId="0" borderId="0" xfId="0" applyFont="1" applyAlignment="1">
      <alignment horizontal="center" vertical="center"/>
    </xf>
    <xf numFmtId="0" fontId="17" fillId="7" borderId="2" xfId="0" applyFont="1" applyFill="1" applyBorder="1" applyAlignment="1">
      <alignment horizontal="center" vertical="center"/>
    </xf>
    <xf numFmtId="179" fontId="17" fillId="0" borderId="0" xfId="0" applyNumberFormat="1" applyFont="1" applyAlignment="1">
      <alignment horizontal="center" vertical="center"/>
    </xf>
    <xf numFmtId="177" fontId="17" fillId="0" borderId="0" xfId="0" applyNumberFormat="1" applyFont="1" applyAlignment="1">
      <alignment horizontal="center" vertical="center"/>
    </xf>
    <xf numFmtId="14" fontId="17" fillId="0" borderId="0" xfId="0" applyNumberFormat="1" applyFont="1">
      <alignment vertical="center"/>
    </xf>
    <xf numFmtId="178" fontId="17" fillId="0" borderId="3" xfId="0" applyNumberFormat="1" applyFont="1" applyBorder="1" applyAlignment="1">
      <alignment horizontal="center" vertical="center"/>
    </xf>
    <xf numFmtId="0" fontId="17" fillId="0" borderId="4" xfId="0" applyFont="1" applyBorder="1" applyAlignment="1">
      <alignment horizontal="center" vertical="center"/>
    </xf>
    <xf numFmtId="178" fontId="17" fillId="0" borderId="7" xfId="0" applyNumberFormat="1" applyFont="1" applyBorder="1" applyAlignment="1">
      <alignment horizontal="center" vertical="center"/>
    </xf>
    <xf numFmtId="0" fontId="17" fillId="0" borderId="2" xfId="0" applyFont="1" applyBorder="1" applyAlignment="1">
      <alignment horizontal="center" vertical="center"/>
    </xf>
    <xf numFmtId="178" fontId="17" fillId="0" borderId="9" xfId="0" applyNumberFormat="1" applyFont="1" applyBorder="1" applyAlignment="1">
      <alignment horizontal="center" vertical="center"/>
    </xf>
    <xf numFmtId="0" fontId="17" fillId="0" borderId="10" xfId="0" applyFont="1" applyBorder="1" applyAlignment="1">
      <alignment horizontal="center" vertical="center"/>
    </xf>
    <xf numFmtId="0" fontId="17" fillId="7" borderId="10" xfId="0" applyFont="1" applyFill="1" applyBorder="1" applyAlignment="1">
      <alignment horizontal="left" vertical="top"/>
    </xf>
    <xf numFmtId="0" fontId="17" fillId="7" borderId="11" xfId="0" applyFont="1" applyFill="1" applyBorder="1" applyAlignment="1">
      <alignment horizontal="left" vertical="top"/>
    </xf>
    <xf numFmtId="0" fontId="19" fillId="0" borderId="0" xfId="0" applyFont="1" applyAlignment="1">
      <alignment horizontal="center" vertical="center"/>
    </xf>
    <xf numFmtId="0" fontId="17" fillId="7" borderId="4" xfId="0" applyFont="1" applyFill="1" applyBorder="1" applyAlignment="1">
      <alignment horizontal="left" vertical="top" wrapText="1"/>
    </xf>
    <xf numFmtId="0" fontId="17" fillId="7" borderId="4" xfId="0" applyFont="1" applyFill="1" applyBorder="1" applyAlignment="1">
      <alignment horizontal="left" vertical="top"/>
    </xf>
    <xf numFmtId="0" fontId="17" fillId="7" borderId="5" xfId="0" applyFont="1" applyFill="1" applyBorder="1" applyAlignment="1">
      <alignment horizontal="left" vertical="top"/>
    </xf>
    <xf numFmtId="0" fontId="17" fillId="7" borderId="2" xfId="0" applyFont="1" applyFill="1" applyBorder="1" applyAlignment="1">
      <alignment horizontal="left" vertical="top" wrapText="1"/>
    </xf>
    <xf numFmtId="0" fontId="17" fillId="7" borderId="2" xfId="0" applyFont="1" applyFill="1" applyBorder="1" applyAlignment="1">
      <alignment horizontal="left" vertical="top"/>
    </xf>
    <xf numFmtId="0" fontId="17" fillId="7" borderId="6" xfId="0" applyFont="1" applyFill="1" applyBorder="1" applyAlignment="1">
      <alignment horizontal="left" vertical="top"/>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L12"/>
  <sheetViews>
    <sheetView showGridLines="0" tabSelected="1" zoomScaleNormal="100" zoomScaleSheetLayoutView="85" workbookViewId="0">
      <selection activeCell="M1" sqref="M1"/>
    </sheetView>
  </sheetViews>
  <sheetFormatPr defaultRowHeight="13.5" x14ac:dyDescent="0.15"/>
  <cols>
    <col min="1" max="1" width="9" style="31" customWidth="1"/>
    <col min="2" max="11" width="3.5" style="31" customWidth="1"/>
    <col min="12" max="12" width="28" style="31" customWidth="1"/>
    <col min="13" max="16384" width="9" style="31"/>
  </cols>
  <sheetData>
    <row r="2" spans="1:12" ht="21" x14ac:dyDescent="0.15">
      <c r="A2" s="47" t="s">
        <v>237</v>
      </c>
      <c r="B2" s="47"/>
      <c r="C2" s="47"/>
      <c r="D2" s="47"/>
      <c r="E2" s="47"/>
      <c r="F2" s="47"/>
      <c r="G2" s="47"/>
      <c r="H2" s="47"/>
      <c r="I2" s="47"/>
      <c r="J2" s="47"/>
      <c r="K2" s="47"/>
      <c r="L2" s="47"/>
    </row>
    <row r="3" spans="1:12" ht="13.5" customHeight="1" x14ac:dyDescent="0.15">
      <c r="F3" s="32"/>
      <c r="G3" s="32"/>
    </row>
    <row r="4" spans="1:12" ht="13.5" customHeight="1" x14ac:dyDescent="0.15">
      <c r="A4" s="33">
        <v>2023</v>
      </c>
      <c r="B4" s="34" t="s">
        <v>232</v>
      </c>
      <c r="C4" s="35">
        <v>7</v>
      </c>
      <c r="D4" s="34" t="s">
        <v>233</v>
      </c>
      <c r="E4" s="35">
        <v>3</v>
      </c>
      <c r="F4" s="34" t="s">
        <v>228</v>
      </c>
      <c r="G4" s="34" t="s">
        <v>239</v>
      </c>
      <c r="H4" s="36">
        <f>IFERROR(DATE(A4, C4, E4) +6,"")</f>
        <v>45116</v>
      </c>
      <c r="I4" s="34" t="s">
        <v>233</v>
      </c>
      <c r="J4" s="37">
        <f>IFERROR(DATE(A4, C4, E4) +6,"")</f>
        <v>45116</v>
      </c>
      <c r="K4" s="34" t="s">
        <v>238</v>
      </c>
    </row>
    <row r="5" spans="1:12" ht="13.5" customHeight="1" thickBot="1" x14ac:dyDescent="0.2">
      <c r="B5" s="34"/>
      <c r="H5" s="38"/>
      <c r="J5" s="38"/>
    </row>
    <row r="6" spans="1:12" ht="82.5" customHeight="1" x14ac:dyDescent="0.15">
      <c r="A6" s="39">
        <f>IFERROR(DATE(A4, C4, E4),"")</f>
        <v>45110</v>
      </c>
      <c r="B6" s="40" t="str">
        <f t="shared" ref="B6:B12" si="0">TEXT(A6,"AAA")</f>
        <v>月</v>
      </c>
      <c r="C6" s="48" t="s">
        <v>240</v>
      </c>
      <c r="D6" s="49"/>
      <c r="E6" s="49"/>
      <c r="F6" s="49"/>
      <c r="G6" s="49"/>
      <c r="H6" s="49"/>
      <c r="I6" s="49"/>
      <c r="J6" s="49"/>
      <c r="K6" s="49"/>
      <c r="L6" s="50"/>
    </row>
    <row r="7" spans="1:12" ht="82.5" customHeight="1" x14ac:dyDescent="0.15">
      <c r="A7" s="41">
        <f t="shared" ref="A7:A12" si="1">IFERROR(A6+1,"")</f>
        <v>45111</v>
      </c>
      <c r="B7" s="42" t="str">
        <f t="shared" si="0"/>
        <v>火</v>
      </c>
      <c r="C7" s="51" t="s">
        <v>241</v>
      </c>
      <c r="D7" s="52"/>
      <c r="E7" s="52"/>
      <c r="F7" s="52"/>
      <c r="G7" s="52"/>
      <c r="H7" s="52"/>
      <c r="I7" s="52"/>
      <c r="J7" s="52"/>
      <c r="K7" s="52"/>
      <c r="L7" s="53"/>
    </row>
    <row r="8" spans="1:12" ht="82.5" customHeight="1" x14ac:dyDescent="0.15">
      <c r="A8" s="41">
        <f t="shared" si="1"/>
        <v>45112</v>
      </c>
      <c r="B8" s="42" t="str">
        <f t="shared" si="0"/>
        <v>水</v>
      </c>
      <c r="C8" s="51" t="s">
        <v>242</v>
      </c>
      <c r="D8" s="52"/>
      <c r="E8" s="52"/>
      <c r="F8" s="52"/>
      <c r="G8" s="52"/>
      <c r="H8" s="52"/>
      <c r="I8" s="52"/>
      <c r="J8" s="52"/>
      <c r="K8" s="52"/>
      <c r="L8" s="53"/>
    </row>
    <row r="9" spans="1:12" ht="82.5" customHeight="1" x14ac:dyDescent="0.15">
      <c r="A9" s="41">
        <f t="shared" si="1"/>
        <v>45113</v>
      </c>
      <c r="B9" s="42" t="str">
        <f t="shared" si="0"/>
        <v>木</v>
      </c>
      <c r="C9" s="51" t="s">
        <v>243</v>
      </c>
      <c r="D9" s="52"/>
      <c r="E9" s="52"/>
      <c r="F9" s="52"/>
      <c r="G9" s="52"/>
      <c r="H9" s="52"/>
      <c r="I9" s="52"/>
      <c r="J9" s="52"/>
      <c r="K9" s="52"/>
      <c r="L9" s="53"/>
    </row>
    <row r="10" spans="1:12" ht="82.5" customHeight="1" x14ac:dyDescent="0.15">
      <c r="A10" s="41">
        <f t="shared" si="1"/>
        <v>45114</v>
      </c>
      <c r="B10" s="42" t="str">
        <f t="shared" si="0"/>
        <v>金</v>
      </c>
      <c r="C10" s="52"/>
      <c r="D10" s="52"/>
      <c r="E10" s="52"/>
      <c r="F10" s="52"/>
      <c r="G10" s="52"/>
      <c r="H10" s="52"/>
      <c r="I10" s="52"/>
      <c r="J10" s="52"/>
      <c r="K10" s="52"/>
      <c r="L10" s="53"/>
    </row>
    <row r="11" spans="1:12" ht="82.5" customHeight="1" x14ac:dyDescent="0.15">
      <c r="A11" s="41">
        <f t="shared" si="1"/>
        <v>45115</v>
      </c>
      <c r="B11" s="42" t="str">
        <f t="shared" si="0"/>
        <v>土</v>
      </c>
      <c r="C11" s="52"/>
      <c r="D11" s="52"/>
      <c r="E11" s="52"/>
      <c r="F11" s="52"/>
      <c r="G11" s="52"/>
      <c r="H11" s="52"/>
      <c r="I11" s="52"/>
      <c r="J11" s="52"/>
      <c r="K11" s="52"/>
      <c r="L11" s="53"/>
    </row>
    <row r="12" spans="1:12" ht="82.5" customHeight="1" thickBot="1" x14ac:dyDescent="0.2">
      <c r="A12" s="43">
        <f t="shared" si="1"/>
        <v>45116</v>
      </c>
      <c r="B12" s="44" t="str">
        <f t="shared" si="0"/>
        <v>日</v>
      </c>
      <c r="C12" s="45"/>
      <c r="D12" s="45"/>
      <c r="E12" s="45"/>
      <c r="F12" s="45"/>
      <c r="G12" s="45"/>
      <c r="H12" s="45"/>
      <c r="I12" s="45"/>
      <c r="J12" s="45"/>
      <c r="K12" s="45"/>
      <c r="L12" s="46"/>
    </row>
  </sheetData>
  <mergeCells count="8">
    <mergeCell ref="C12:L12"/>
    <mergeCell ref="A2:L2"/>
    <mergeCell ref="C6:L6"/>
    <mergeCell ref="C7:L7"/>
    <mergeCell ref="C8:L8"/>
    <mergeCell ref="C9:L9"/>
    <mergeCell ref="C10:L10"/>
    <mergeCell ref="C11:L11"/>
  </mergeCells>
  <phoneticPr fontId="1"/>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A4:A5</xm:sqref>
        </x14:dataValidation>
        <x14:dataValidation type="list" allowBlank="1" showInputMessage="1" showErrorMessage="1" xr:uid="{7724223D-E247-4629-A4AD-6C3FBB561F61}">
          <x14:formula1>
            <xm:f>マスター!$C$2:$C$13</xm:f>
          </x14:formula1>
          <xm:sqref>C4:C5</xm:sqref>
        </x14:dataValidation>
        <x14:dataValidation type="list" allowBlank="1" showInputMessage="1" showErrorMessage="1" xr:uid="{FFC142C0-3A05-43C5-BCA2-2FB3B718D3C7}">
          <x14:formula1>
            <xm:f>マスター!$E$2:$E$32</xm:f>
          </x14:formula1>
          <xm:sqref>E4:E5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2023年7月3日～7月9日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2023-04-30T08:46:06Z</cp:lastPrinted>
  <dcterms:created xsi:type="dcterms:W3CDTF">2007-05-16T11:52:28Z</dcterms:created>
  <dcterms:modified xsi:type="dcterms:W3CDTF">2023-04-30T10:17:00Z</dcterms:modified>
</cp:coreProperties>
</file>