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xampp\htdocs\plus_pm_jp\wp-content\uploads\blog\contact-network-excel-horizontal\download\"/>
    </mc:Choice>
  </mc:AlternateContent>
  <xr:revisionPtr revIDLastSave="0" documentId="13_ncr:1_{CD9F4F85-F910-4015-9AD9-FAA061A963F5}" xr6:coauthVersionLast="47" xr6:coauthVersionMax="47" xr10:uidLastSave="{00000000-0000-0000-0000-000000000000}"/>
  <bookViews>
    <workbookView xWindow="3105" yWindow="630" windowWidth="19680" windowHeight="14295" xr2:uid="{00000000-000D-0000-FFFF-FFFF00000000}"/>
  </bookViews>
  <sheets>
    <sheet name="印刷用シート" sheetId="2" r:id="rId1"/>
    <sheet name="入力用シート" sheetId="1" r:id="rId2"/>
    <sheet name="【PR】その他のExcelテンプレート" sheetId="5" r:id="rId3"/>
  </sheets>
  <definedNames>
    <definedName name="_xlnm.Print_Area" localSheetId="0">印刷用シート!$A$1:$T$27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3" i="1" l="1"/>
  <c r="R26" i="2" s="1"/>
  <c r="O23" i="1"/>
  <c r="O26" i="2" s="1"/>
  <c r="L23" i="1"/>
  <c r="L26" i="2" s="1"/>
  <c r="I23" i="1"/>
  <c r="I26" i="2" s="1"/>
  <c r="F23" i="1"/>
  <c r="F26" i="2" s="1"/>
  <c r="R20" i="1"/>
  <c r="R23" i="2" s="1"/>
  <c r="O20" i="1"/>
  <c r="O23" i="2" s="1"/>
  <c r="L20" i="1"/>
  <c r="L23" i="2" s="1"/>
  <c r="I20" i="1"/>
  <c r="I23" i="2" s="1"/>
  <c r="F20" i="1"/>
  <c r="F23" i="2" s="1"/>
  <c r="R17" i="1"/>
  <c r="R20" i="2" s="1"/>
  <c r="O17" i="1"/>
  <c r="O20" i="2" s="1"/>
  <c r="L17" i="1"/>
  <c r="L20" i="2" s="1"/>
  <c r="I17" i="1"/>
  <c r="I20" i="2" s="1"/>
  <c r="F17" i="1"/>
  <c r="F20" i="2" s="1"/>
  <c r="R14" i="1"/>
  <c r="R17" i="2" s="1"/>
  <c r="O14" i="1"/>
  <c r="O17" i="2" s="1"/>
  <c r="L14" i="1"/>
  <c r="L17" i="2" s="1"/>
  <c r="I14" i="1"/>
  <c r="I17" i="2" s="1"/>
  <c r="F14" i="1"/>
  <c r="F17" i="2" s="1"/>
  <c r="R11" i="1"/>
  <c r="R14" i="2" s="1"/>
  <c r="O11" i="1"/>
  <c r="O14" i="2" s="1"/>
  <c r="L11" i="1"/>
  <c r="L14" i="2" s="1"/>
  <c r="I11" i="1"/>
  <c r="I14" i="2" s="1"/>
  <c r="F11" i="1"/>
  <c r="F14" i="2" s="1"/>
  <c r="R8" i="1"/>
  <c r="R11" i="2" s="1"/>
  <c r="O8" i="1"/>
  <c r="O11" i="2" s="1"/>
  <c r="L8" i="1"/>
  <c r="L11" i="2" s="1"/>
  <c r="I8" i="1"/>
  <c r="I11" i="2" s="1"/>
  <c r="F8" i="1"/>
  <c r="R5" i="1"/>
  <c r="R8" i="2" s="1"/>
  <c r="O5" i="1"/>
  <c r="L5" i="1"/>
  <c r="L8" i="2" s="1"/>
  <c r="I5" i="1"/>
  <c r="I8" i="2" s="1"/>
  <c r="F5" i="1"/>
  <c r="P2" i="1"/>
  <c r="R25" i="2"/>
  <c r="R22" i="2"/>
  <c r="R19" i="2"/>
  <c r="R16" i="2"/>
  <c r="R13" i="2"/>
  <c r="R10" i="2"/>
  <c r="R7" i="2"/>
  <c r="O25" i="2"/>
  <c r="O22" i="2"/>
  <c r="O19" i="2"/>
  <c r="O16" i="2"/>
  <c r="O13" i="2"/>
  <c r="O10" i="2"/>
  <c r="O7" i="2"/>
  <c r="L25" i="2"/>
  <c r="L22" i="2"/>
  <c r="L19" i="2"/>
  <c r="L16" i="2"/>
  <c r="L13" i="2"/>
  <c r="L10" i="2"/>
  <c r="L7" i="2"/>
  <c r="I25" i="2"/>
  <c r="I22" i="2"/>
  <c r="I19" i="2"/>
  <c r="I16" i="2"/>
  <c r="I13" i="2"/>
  <c r="I10" i="2"/>
  <c r="I7" i="2"/>
  <c r="F25" i="2"/>
  <c r="F22" i="2"/>
  <c r="F19" i="2"/>
  <c r="F16" i="2"/>
  <c r="F13" i="2"/>
  <c r="F10" i="2"/>
  <c r="F7" i="2"/>
  <c r="B17" i="2"/>
  <c r="B16" i="2"/>
  <c r="U39" i="1" l="1"/>
  <c r="U12" i="1"/>
  <c r="U36" i="1"/>
  <c r="F11" i="2"/>
  <c r="U8" i="1"/>
  <c r="U24" i="1"/>
  <c r="U28" i="1"/>
  <c r="U5" i="1"/>
  <c r="U25" i="1"/>
  <c r="U37" i="1"/>
  <c r="U16" i="1"/>
  <c r="U32" i="1"/>
  <c r="O8" i="2"/>
  <c r="U13" i="1"/>
  <c r="U21" i="1"/>
  <c r="U33" i="1"/>
  <c r="U6" i="1"/>
  <c r="U10" i="1"/>
  <c r="U14" i="1"/>
  <c r="U18" i="1"/>
  <c r="U22" i="1"/>
  <c r="U26" i="1"/>
  <c r="U30" i="1"/>
  <c r="U34" i="1"/>
  <c r="U38" i="1"/>
  <c r="U20" i="1"/>
  <c r="U9" i="1"/>
  <c r="U17" i="1"/>
  <c r="U29" i="1"/>
  <c r="F8" i="2"/>
  <c r="U7" i="1"/>
  <c r="U11" i="1"/>
  <c r="U15" i="1"/>
  <c r="U19" i="1"/>
  <c r="U23" i="1"/>
  <c r="U27" i="1"/>
  <c r="U31" i="1"/>
  <c r="U35" i="1"/>
  <c r="S2" i="1" l="1"/>
</calcChain>
</file>

<file path=xl/sharedStrings.xml><?xml version="1.0" encoding="utf-8"?>
<sst xmlns="http://schemas.openxmlformats.org/spreadsheetml/2006/main" count="170" uniqueCount="167">
  <si>
    <t>#</t>
    <phoneticPr fontId="1"/>
  </si>
  <si>
    <t>名前</t>
    <rPh sb="0" eb="2">
      <t>ナマエ</t>
    </rPh>
    <phoneticPr fontId="1"/>
  </si>
  <si>
    <t>指定数</t>
    <rPh sb="0" eb="3">
      <t>シテイスウ</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</si>
  <si>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</si>
  <si>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</si>
  <si>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</si>
  <si>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</si>
  <si>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</si>
  <si>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</si>
  <si>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</si>
  <si>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</si>
  <si>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</si>
  <si>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</si>
  <si>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</si>
  <si>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</si>
  <si>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</si>
  <si>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</si>
  <si>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</si>
  <si>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</si>
  <si>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</si>
  <si>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</si>
  <si>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</si>
  <si>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</si>
  <si>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</si>
  <si>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</si>
  <si>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</si>
  <si>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</si>
  <si>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</si>
  <si>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</si>
  <si>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</si>
  <si>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</si>
  <si>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</si>
  <si>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</si>
  <si>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</si>
  <si>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</si>
  <si>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</si>
  <si>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</si>
  <si>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</si>
  <si>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</si>
  <si>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</si>
  <si>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</si>
  <si>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</si>
  <si>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</si>
  <si>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</si>
  <si>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</si>
  <si>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</si>
  <si>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</si>
  <si>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</si>
  <si>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</si>
  <si>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</si>
  <si>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</si>
  <si>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</si>
  <si>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</si>
  <si>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</si>
  <si>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</si>
  <si>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</si>
  <si>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</si>
  <si>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</si>
  <si>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</si>
  <si>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</si>
  <si>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</si>
  <si>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</si>
  <si>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</si>
  <si>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</si>
  <si>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</si>
  <si>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</si>
  <si>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</si>
  <si>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</si>
  <si>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</si>
  <si>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</si>
  <si>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</si>
  <si>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</si>
  <si>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</si>
  <si>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</si>
  <si>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</si>
  <si>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</si>
  <si>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</si>
  <si>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</si>
  <si>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</si>
  <si>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</si>
  <si>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</si>
  <si>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</si>
  <si>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</si>
  <si>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</si>
  <si>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</si>
  <si>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</si>
  <si>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</si>
  <si>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</si>
  <si>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</si>
  <si>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名前１</t>
    <rPh sb="0" eb="2">
      <t>ナマエ</t>
    </rPh>
    <phoneticPr fontId="1"/>
  </si>
  <si>
    <t>名前２</t>
    <rPh sb="0" eb="2">
      <t>ナマエ</t>
    </rPh>
    <phoneticPr fontId="1"/>
  </si>
  <si>
    <t>名前３</t>
    <rPh sb="0" eb="2">
      <t>ナマエ</t>
    </rPh>
    <phoneticPr fontId="1"/>
  </si>
  <si>
    <t>名前４</t>
    <rPh sb="0" eb="2">
      <t>ナマエ</t>
    </rPh>
    <phoneticPr fontId="1"/>
  </si>
  <si>
    <t>名前５</t>
    <rPh sb="0" eb="2">
      <t>ナマエ</t>
    </rPh>
    <phoneticPr fontId="1"/>
  </si>
  <si>
    <t>名前６</t>
    <rPh sb="0" eb="2">
      <t>ナマエ</t>
    </rPh>
    <phoneticPr fontId="1"/>
  </si>
  <si>
    <t>名前７</t>
    <rPh sb="0" eb="2">
      <t>ナマエ</t>
    </rPh>
    <phoneticPr fontId="1"/>
  </si>
  <si>
    <t>名前８</t>
    <rPh sb="0" eb="2">
      <t>ナマエ</t>
    </rPh>
    <phoneticPr fontId="1"/>
  </si>
  <si>
    <t>名前９</t>
    <rPh sb="0" eb="2">
      <t>ナマエ</t>
    </rPh>
    <phoneticPr fontId="1"/>
  </si>
  <si>
    <t>名前１０</t>
    <rPh sb="0" eb="2">
      <t>ナマエ</t>
    </rPh>
    <phoneticPr fontId="1"/>
  </si>
  <si>
    <t>名前１１</t>
    <rPh sb="0" eb="2">
      <t>ナマエ</t>
    </rPh>
    <phoneticPr fontId="1"/>
  </si>
  <si>
    <t>名前１２</t>
    <rPh sb="0" eb="2">
      <t>ナマエ</t>
    </rPh>
    <phoneticPr fontId="1"/>
  </si>
  <si>
    <t>名前１３</t>
    <rPh sb="0" eb="2">
      <t>ナマエ</t>
    </rPh>
    <phoneticPr fontId="1"/>
  </si>
  <si>
    <t>名前１４</t>
    <rPh sb="0" eb="2">
      <t>ナマエ</t>
    </rPh>
    <phoneticPr fontId="1"/>
  </si>
  <si>
    <t>名前１５</t>
    <rPh sb="0" eb="2">
      <t>ナマエ</t>
    </rPh>
    <phoneticPr fontId="1"/>
  </si>
  <si>
    <t>名前１６</t>
    <rPh sb="0" eb="2">
      <t>ナマエ</t>
    </rPh>
    <phoneticPr fontId="1"/>
  </si>
  <si>
    <t>名前１７</t>
    <rPh sb="0" eb="2">
      <t>ナマエ</t>
    </rPh>
    <phoneticPr fontId="1"/>
  </si>
  <si>
    <t>名前１８</t>
    <rPh sb="0" eb="2">
      <t>ナマエ</t>
    </rPh>
    <phoneticPr fontId="1"/>
  </si>
  <si>
    <t>名前１９</t>
    <rPh sb="0" eb="2">
      <t>ナマエ</t>
    </rPh>
    <phoneticPr fontId="1"/>
  </si>
  <si>
    <t>名前２０</t>
    <rPh sb="0" eb="2">
      <t>ナマエ</t>
    </rPh>
    <phoneticPr fontId="1"/>
  </si>
  <si>
    <t>名前２１</t>
    <rPh sb="0" eb="2">
      <t>ナマエ</t>
    </rPh>
    <phoneticPr fontId="1"/>
  </si>
  <si>
    <t>名前２２</t>
    <rPh sb="0" eb="2">
      <t>ナマエ</t>
    </rPh>
    <phoneticPr fontId="1"/>
  </si>
  <si>
    <t>名前２３</t>
    <rPh sb="0" eb="2">
      <t>ナマエ</t>
    </rPh>
    <phoneticPr fontId="1"/>
  </si>
  <si>
    <t>名前２４</t>
    <rPh sb="0" eb="2">
      <t>ナマエ</t>
    </rPh>
    <phoneticPr fontId="1"/>
  </si>
  <si>
    <t>電話番号</t>
    <rPh sb="0" eb="4">
      <t>デンワバンゴウ</t>
    </rPh>
    <phoneticPr fontId="1"/>
  </si>
  <si>
    <t>会社名</t>
    <rPh sb="0" eb="2">
      <t>カイシャ</t>
    </rPh>
    <rPh sb="2" eb="3">
      <t>メイ</t>
    </rPh>
    <phoneticPr fontId="1"/>
  </si>
  <si>
    <t>緊急連絡網</t>
    <rPh sb="0" eb="5">
      <t>キンキュウレンラクモウ</t>
    </rPh>
    <phoneticPr fontId="1"/>
  </si>
  <si>
    <t>部署名</t>
    <rPh sb="0" eb="3">
      <t>ブショメイ</t>
    </rPh>
    <phoneticPr fontId="1"/>
  </si>
  <si>
    <t>更新日</t>
    <rPh sb="0" eb="3">
      <t>コウシンビ</t>
    </rPh>
    <phoneticPr fontId="1"/>
  </si>
  <si>
    <t>名前２５</t>
    <rPh sb="0" eb="2">
      <t>ナマエ</t>
    </rPh>
    <phoneticPr fontId="1"/>
  </si>
  <si>
    <t>名前２６</t>
    <rPh sb="0" eb="2">
      <t>ナマエ</t>
    </rPh>
    <phoneticPr fontId="1"/>
  </si>
  <si>
    <t>名前２７</t>
    <rPh sb="0" eb="2">
      <t>ナマエ</t>
    </rPh>
    <phoneticPr fontId="1"/>
  </si>
  <si>
    <t>名前２８</t>
    <rPh sb="0" eb="2">
      <t>ナマエ</t>
    </rPh>
    <phoneticPr fontId="1"/>
  </si>
  <si>
    <t>名前２９</t>
    <rPh sb="0" eb="2">
      <t>ナマエ</t>
    </rPh>
    <phoneticPr fontId="1"/>
  </si>
  <si>
    <t>名前３０</t>
    <rPh sb="0" eb="2">
      <t>ナマエ</t>
    </rPh>
    <phoneticPr fontId="1"/>
  </si>
  <si>
    <t>名前３１</t>
    <rPh sb="0" eb="2">
      <t>ナマエ</t>
    </rPh>
    <phoneticPr fontId="1"/>
  </si>
  <si>
    <t>名前３２</t>
    <rPh sb="0" eb="2">
      <t>ナマエ</t>
    </rPh>
    <phoneticPr fontId="1"/>
  </si>
  <si>
    <t>名前３３</t>
    <rPh sb="0" eb="2">
      <t>ナマエ</t>
    </rPh>
    <phoneticPr fontId="1"/>
  </si>
  <si>
    <t>名前３４</t>
    <rPh sb="0" eb="2">
      <t>ナマエ</t>
    </rPh>
    <phoneticPr fontId="1"/>
  </si>
  <si>
    <t>名前３５</t>
    <rPh sb="0" eb="2">
      <t>ナマエ</t>
    </rPh>
    <phoneticPr fontId="1"/>
  </si>
  <si>
    <t>000-1111-0001</t>
    <phoneticPr fontId="1"/>
  </si>
  <si>
    <t>000-1111-0002</t>
  </si>
  <si>
    <t>000-1111-0003</t>
  </si>
  <si>
    <t>000-1111-0004</t>
  </si>
  <si>
    <t>000-1111-0005</t>
  </si>
  <si>
    <t>000-1111-0006</t>
  </si>
  <si>
    <t>000-1111-0007</t>
  </si>
  <si>
    <t>000-1111-0008</t>
  </si>
  <si>
    <t>000-1111-0009</t>
  </si>
  <si>
    <t>000-1111-0010</t>
  </si>
  <si>
    <t>000-1111-0011</t>
  </si>
  <si>
    <t>000-1111-0012</t>
  </si>
  <si>
    <t>000-1111-0013</t>
  </si>
  <si>
    <t>000-1111-0014</t>
  </si>
  <si>
    <t>000-1111-0015</t>
  </si>
  <si>
    <t>000-1111-0016</t>
  </si>
  <si>
    <t>000-1111-0017</t>
  </si>
  <si>
    <t>000-1111-0018</t>
  </si>
  <si>
    <t>000-1111-0019</t>
  </si>
  <si>
    <t>000-1111-0020</t>
  </si>
  <si>
    <t>000-1111-0021</t>
  </si>
  <si>
    <t>000-1111-0022</t>
  </si>
  <si>
    <t>000-1111-0023</t>
  </si>
  <si>
    <t>000-1111-0024</t>
  </si>
  <si>
    <t>000-1111-0025</t>
  </si>
  <si>
    <t>000-1111-0026</t>
  </si>
  <si>
    <t>000-1111-0027</t>
  </si>
  <si>
    <t>000-1111-0028</t>
  </si>
  <si>
    <t>000-1111-0029</t>
  </si>
  <si>
    <t>000-1111-0030</t>
  </si>
  <si>
    <t>000-1111-0031</t>
  </si>
  <si>
    <t>000-1111-0032</t>
  </si>
  <si>
    <t>000-1111-0033</t>
  </si>
  <si>
    <t>000-1111-0034</t>
  </si>
  <si>
    <t>000-1111-0035</t>
  </si>
  <si>
    <t>（入力してください）</t>
    <rPh sb="1" eb="3">
      <t>ニュウリョク</t>
    </rPh>
    <phoneticPr fontId="1"/>
  </si>
  <si>
    <t>（入力してください）</t>
    <phoneticPr fontId="1"/>
  </si>
  <si>
    <t>人数</t>
    <rPh sb="0" eb="2">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</si>
</sst>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6"/>
      <color theme="1"/>
      <name val="Yu Gothic"/>
      <family val="3"/>
      <charset val="128"/>
      <scheme val="minor"/>
    </font>
  </fonts>
  <fills count="5">
    <fill>
      <patternFill patternType="none"/>
    </fill>
    <fill>
      <patternFill patternType="gray125"/>
    </fill>
    <fill>
      <patternFill patternType="solid">
        <fgColor rgb="FFCCFFCC"/>
        <bgColor indexed="64"/>
      </patternFill>
    </fill>
    <fill>
      <patternFill patternType="solid">
        <fgColor theme="6" tint="0.79998168889431442"/>
        <bgColor indexed="64"/>
      </patternFill>
    </fill>
    <fill>
      <patternFill patternType="solid">
        <fgColor theme="7"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dotted">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57">
    <xf numFmtId="0" fontId="0" fillId="0" borderId="0" xfId="0"/>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8" xfId="0" applyBorder="1" applyAlignment="1">
      <alignment horizontal="center" vertical="top"/>
    </xf>
    <xf numFmtId="0" fontId="0" fillId="0" borderId="9"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0" fillId="0" borderId="10" xfId="0"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0" fontId="2" fillId="2" borderId="13" xfId="0" applyFont="1" applyFill="1" applyBorder="1" applyAlignment="1">
      <alignment horizontal="center" vertical="top"/>
    </xf>
    <xf numFmtId="0" fontId="0" fillId="0" borderId="5" xfId="0" applyBorder="1" applyAlignment="1">
      <alignment horizontal="right" vertical="top"/>
    </xf>
    <xf numFmtId="0" fontId="0" fillId="0" borderId="15" xfId="0" applyBorder="1"/>
    <xf numFmtId="0" fontId="0" fillId="0" borderId="16" xfId="0" applyBorder="1"/>
    <xf numFmtId="0" fontId="0" fillId="0" borderId="17" xfId="0" applyBorder="1"/>
    <xf numFmtId="0" fontId="0" fillId="0" borderId="20" xfId="0" applyBorder="1"/>
    <xf numFmtId="0" fontId="0" fillId="0" borderId="1" xfId="0" applyBorder="1" applyAlignment="1">
      <alignment horizontal="center"/>
    </xf>
    <xf numFmtId="0" fontId="0" fillId="0" borderId="0" xfId="0" applyAlignment="1"/>
    <xf numFmtId="0" fontId="0" fillId="0" borderId="0" xfId="0" applyBorder="1" applyAlignment="1">
      <alignment horizontal="center"/>
    </xf>
    <xf numFmtId="0" fontId="0" fillId="0" borderId="3" xfId="0" applyBorder="1"/>
    <xf numFmtId="0" fontId="0" fillId="0" borderId="21" xfId="0" applyBorder="1"/>
    <xf numFmtId="0" fontId="0" fillId="0" borderId="10" xfId="0" applyBorder="1"/>
    <xf numFmtId="0" fontId="0" fillId="0" borderId="14" xfId="0" applyBorder="1"/>
    <xf numFmtId="0" fontId="0" fillId="0" borderId="28" xfId="0" applyBorder="1"/>
    <xf numFmtId="0" fontId="0" fillId="0" borderId="29" xfId="0" applyBorder="1"/>
    <xf numFmtId="0" fontId="0" fillId="0" borderId="30" xfId="0" applyBorder="1"/>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0" xfId="0" applyFill="1" applyBorder="1"/>
    <xf numFmtId="0" fontId="0" fillId="0" borderId="14" xfId="0" applyFill="1" applyBorder="1" applyAlignment="1">
      <alignment horizontal="center"/>
    </xf>
    <xf numFmtId="0" fontId="0" fillId="0" borderId="0" xfId="0" applyFill="1"/>
    <xf numFmtId="0" fontId="0" fillId="0" borderId="6" xfId="0" applyBorder="1" applyAlignment="1">
      <alignment horizontal="center"/>
    </xf>
    <xf numFmtId="0" fontId="0" fillId="0" borderId="7"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18" xfId="0" applyFill="1" applyBorder="1" applyAlignment="1">
      <alignment horizontal="center"/>
    </xf>
    <xf numFmtId="0" fontId="0" fillId="3" borderId="19" xfId="0" applyFill="1" applyBorder="1" applyAlignment="1">
      <alignment horizontal="center"/>
    </xf>
    <xf numFmtId="0" fontId="0" fillId="4" borderId="14" xfId="0" applyFill="1" applyBorder="1" applyAlignment="1">
      <alignment horizontal="center"/>
    </xf>
    <xf numFmtId="0" fontId="0" fillId="4" borderId="25" xfId="0" applyFill="1" applyBorder="1" applyAlignment="1">
      <alignment horizont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0" fillId="4" borderId="14" xfId="0" applyNumberFormat="1" applyFill="1" applyBorder="1" applyAlignment="1">
      <alignment horizont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0" fontId="0" fillId="0" borderId="24" xfId="0"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6B6D4-D66A-44F8-BC77-07A9DC9CE277}">
  <sheetPr>
    <pageSetUpPr fitToPage="1"/>
  </sheetPr>
  <dimension ref="A1:S27"/>
  <sheetViews>
    <sheetView showGridLines="0" tabSelected="1" view="pageBreakPreview" zoomScaleNormal="100" zoomScaleSheetLayoutView="100" workbookViewId="0">
      <selection activeCell="Q4" sqref="Q4:S4"/>
    </sheetView>
  </sheetViews>
  <sheetFormatPr defaultRowHeight="18.75"/>
  <cols>
    <col min="1" max="1" width="1.25" customWidth="1"/>
    <col min="2" max="3" width="10.125" customWidth="1"/>
    <col min="4" max="5" width="2.5" customWidth="1"/>
    <col min="6" max="7" width="10.125" customWidth="1"/>
    <col min="8" max="8" width="2.5" customWidth="1"/>
    <col min="9" max="10" width="10.125" customWidth="1"/>
    <col min="11" max="11" width="2.5" customWidth="1"/>
    <col min="12" max="13" width="10.125" customWidth="1"/>
    <col min="14" max="14" width="2.5" customWidth="1"/>
    <col min="15" max="16" width="10.125" customWidth="1"/>
    <col min="17" max="17" width="2.5" customWidth="1"/>
    <col min="18" max="19" width="10.125" customWidth="1"/>
    <col min="20" max="20" width="1.5" customWidth="1"/>
  </cols>
  <sheetData>
    <row r="1" spans="1:19" ht="11.25" customHeight="1" thickBot="1"/>
    <row r="2" spans="1:19" ht="33" customHeight="1" thickBot="1">
      <c r="A2" s="6"/>
      <c r="B2" s="6"/>
      <c r="C2" s="46" t="s">
        <v>115</v>
      </c>
      <c r="D2" s="47"/>
      <c r="E2" s="47"/>
      <c r="F2" s="47"/>
      <c r="G2" s="47"/>
      <c r="H2" s="47"/>
      <c r="I2" s="47"/>
      <c r="J2" s="47"/>
      <c r="K2" s="47"/>
      <c r="L2" s="47"/>
      <c r="M2" s="47"/>
      <c r="N2" s="47"/>
      <c r="O2" s="47"/>
      <c r="P2" s="47"/>
      <c r="Q2" s="47"/>
      <c r="R2" s="48"/>
    </row>
    <row r="3" spans="1:19" ht="11.25" customHeight="1">
      <c r="A3" s="6"/>
      <c r="B3" s="6"/>
      <c r="C3" s="6"/>
      <c r="D3" s="6"/>
      <c r="E3" s="6"/>
      <c r="F3" s="6"/>
      <c r="G3" s="6"/>
      <c r="H3" s="6"/>
      <c r="I3" s="6"/>
      <c r="J3" s="6"/>
      <c r="K3" s="6"/>
      <c r="L3" s="6"/>
      <c r="M3" s="6"/>
      <c r="N3" s="6"/>
      <c r="O3" s="6"/>
      <c r="P3" s="6"/>
      <c r="Q3" s="6"/>
    </row>
    <row r="4" spans="1:19" s="35" customFormat="1" ht="20.25" customHeight="1">
      <c r="A4" s="33"/>
      <c r="B4" s="34" t="s">
        <v>114</v>
      </c>
      <c r="C4" s="44" t="s">
        <v>164</v>
      </c>
      <c r="D4" s="44"/>
      <c r="E4" s="44"/>
      <c r="F4" s="44"/>
      <c r="J4" s="33"/>
      <c r="K4" s="33"/>
      <c r="L4" s="33"/>
      <c r="P4" s="34" t="s">
        <v>117</v>
      </c>
      <c r="Q4" s="49" t="s">
        <v>165</v>
      </c>
      <c r="R4" s="44"/>
      <c r="S4" s="44"/>
    </row>
    <row r="5" spans="1:19" s="35" customFormat="1" ht="20.25" customHeight="1">
      <c r="A5" s="33"/>
      <c r="B5" s="34" t="s">
        <v>116</v>
      </c>
      <c r="C5" s="45" t="s">
        <v>164</v>
      </c>
      <c r="D5" s="45"/>
      <c r="E5" s="45"/>
      <c r="F5" s="45"/>
      <c r="J5" s="33"/>
      <c r="K5" s="33"/>
      <c r="L5" s="33"/>
      <c r="M5" s="33"/>
      <c r="N5" s="33"/>
      <c r="O5" s="33"/>
      <c r="P5" s="33"/>
      <c r="Q5" s="33"/>
    </row>
    <row r="6" spans="1:19" ht="20.25" customHeight="1" thickBot="1">
      <c r="A6" s="6"/>
      <c r="B6" s="6"/>
      <c r="C6" s="6"/>
      <c r="D6" s="6"/>
      <c r="E6" s="6"/>
      <c r="F6" s="6"/>
      <c r="G6" s="6"/>
      <c r="H6" s="6"/>
      <c r="I6" s="6"/>
      <c r="J6" s="6"/>
      <c r="K6" s="6"/>
      <c r="L6" s="6"/>
      <c r="M6" s="6"/>
      <c r="N6" s="6"/>
      <c r="O6" s="6"/>
      <c r="P6" s="6"/>
      <c r="Q6" s="6"/>
    </row>
    <row r="7" spans="1:19" ht="20.25" customHeight="1">
      <c r="A7" s="6"/>
      <c r="B7" s="6"/>
      <c r="C7" s="6"/>
      <c r="D7" s="6"/>
      <c r="E7" s="6"/>
      <c r="F7" s="40" t="str">
        <f>入力用シート!F4&amp;""</f>
        <v/>
      </c>
      <c r="G7" s="41"/>
      <c r="H7" s="6"/>
      <c r="I7" s="40" t="str">
        <f>入力用シート!I4&amp;""</f>
        <v/>
      </c>
      <c r="J7" s="41"/>
      <c r="K7" s="6"/>
      <c r="L7" s="40" t="str">
        <f>入力用シート!L4&amp;""</f>
        <v/>
      </c>
      <c r="M7" s="41"/>
      <c r="N7" s="6"/>
      <c r="O7" s="40" t="str">
        <f>入力用シート!O4&amp;""</f>
        <v/>
      </c>
      <c r="P7" s="41"/>
      <c r="Q7" s="6"/>
      <c r="R7" s="40" t="str">
        <f>入力用シート!R4&amp;""</f>
        <v/>
      </c>
      <c r="S7" s="41"/>
    </row>
    <row r="8" spans="1:19" ht="20.25" customHeight="1" thickBot="1">
      <c r="A8" s="6"/>
      <c r="B8" s="6"/>
      <c r="C8" s="6"/>
      <c r="D8" s="6"/>
      <c r="E8" s="17"/>
      <c r="F8" s="36" t="str">
        <f>入力用シート!F5&amp;""</f>
        <v/>
      </c>
      <c r="G8" s="37"/>
      <c r="H8" s="18"/>
      <c r="I8" s="36" t="str">
        <f>入力用シート!I5&amp;""</f>
        <v/>
      </c>
      <c r="J8" s="37"/>
      <c r="K8" s="18"/>
      <c r="L8" s="36" t="str">
        <f>入力用シート!L5&amp;""</f>
        <v/>
      </c>
      <c r="M8" s="37"/>
      <c r="N8" s="18"/>
      <c r="O8" s="36" t="str">
        <f>入力用シート!O5&amp;""</f>
        <v/>
      </c>
      <c r="P8" s="37"/>
      <c r="Q8" s="18"/>
      <c r="R8" s="36" t="str">
        <f>入力用シート!R5&amp;""</f>
        <v/>
      </c>
      <c r="S8" s="37"/>
    </row>
    <row r="9" spans="1:19" s="6" customFormat="1" ht="20.25" customHeight="1" thickBot="1">
      <c r="E9" s="16"/>
    </row>
    <row r="10" spans="1:19" s="6" customFormat="1" ht="20.25" customHeight="1">
      <c r="E10" s="16"/>
      <c r="F10" s="40" t="str">
        <f>入力用シート!F7&amp;""</f>
        <v/>
      </c>
      <c r="G10" s="41"/>
      <c r="I10" s="40" t="str">
        <f>入力用シート!I7&amp;""</f>
        <v/>
      </c>
      <c r="J10" s="41"/>
      <c r="L10" s="40" t="str">
        <f>入力用シート!L7&amp;""</f>
        <v/>
      </c>
      <c r="M10" s="41"/>
      <c r="O10" s="40" t="str">
        <f>入力用シート!O7&amp;""</f>
        <v/>
      </c>
      <c r="P10" s="41"/>
      <c r="R10" s="40" t="str">
        <f>入力用シート!R7&amp;""</f>
        <v/>
      </c>
      <c r="S10" s="41"/>
    </row>
    <row r="11" spans="1:19" ht="20.25" customHeight="1" thickBot="1">
      <c r="E11" s="17"/>
      <c r="F11" s="36" t="str">
        <f>入力用シート!F8&amp;""</f>
        <v/>
      </c>
      <c r="G11" s="37"/>
      <c r="H11" s="18"/>
      <c r="I11" s="36" t="str">
        <f>入力用シート!I8&amp;""</f>
        <v/>
      </c>
      <c r="J11" s="37"/>
      <c r="K11" s="18"/>
      <c r="L11" s="36" t="str">
        <f>入力用シート!L8&amp;""</f>
        <v/>
      </c>
      <c r="M11" s="37"/>
      <c r="N11" s="18"/>
      <c r="O11" s="36" t="str">
        <f>入力用シート!O8&amp;""</f>
        <v/>
      </c>
      <c r="P11" s="37"/>
      <c r="Q11" s="18"/>
      <c r="R11" s="36" t="str">
        <f>入力用シート!R8&amp;""</f>
        <v/>
      </c>
      <c r="S11" s="37"/>
    </row>
    <row r="12" spans="1:19" s="6" customFormat="1" ht="20.25" customHeight="1" thickBot="1">
      <c r="E12" s="16"/>
    </row>
    <row r="13" spans="1:19" ht="20.25" customHeight="1">
      <c r="E13" s="16"/>
      <c r="F13" s="40" t="str">
        <f>入力用シート!F10&amp;""</f>
        <v/>
      </c>
      <c r="G13" s="41"/>
      <c r="H13" s="6"/>
      <c r="I13" s="40" t="str">
        <f>入力用シート!I10&amp;""</f>
        <v/>
      </c>
      <c r="J13" s="41"/>
      <c r="K13" s="6"/>
      <c r="L13" s="40" t="str">
        <f>入力用シート!L10&amp;""</f>
        <v/>
      </c>
      <c r="M13" s="41"/>
      <c r="N13" s="6"/>
      <c r="O13" s="40" t="str">
        <f>入力用シート!O10&amp;""</f>
        <v/>
      </c>
      <c r="P13" s="41"/>
      <c r="Q13" s="6"/>
      <c r="R13" s="40" t="str">
        <f>入力用シート!R10&amp;""</f>
        <v/>
      </c>
      <c r="S13" s="41"/>
    </row>
    <row r="14" spans="1:19" ht="20.25" customHeight="1" thickBot="1">
      <c r="E14" s="17"/>
      <c r="F14" s="36" t="str">
        <f>入力用シート!F11&amp;""</f>
        <v/>
      </c>
      <c r="G14" s="37"/>
      <c r="H14" s="18"/>
      <c r="I14" s="36" t="str">
        <f>入力用シート!I11&amp;""</f>
        <v/>
      </c>
      <c r="J14" s="37"/>
      <c r="K14" s="18"/>
      <c r="L14" s="36" t="str">
        <f>入力用シート!L11&amp;""</f>
        <v/>
      </c>
      <c r="M14" s="37"/>
      <c r="N14" s="18"/>
      <c r="O14" s="36" t="str">
        <f>入力用シート!O11&amp;""</f>
        <v/>
      </c>
      <c r="P14" s="37"/>
      <c r="Q14" s="18"/>
      <c r="R14" s="36" t="str">
        <f>入力用シート!R11&amp;""</f>
        <v/>
      </c>
      <c r="S14" s="37"/>
    </row>
    <row r="15" spans="1:19" s="6" customFormat="1" ht="20.25" customHeight="1" thickBot="1">
      <c r="E15" s="16"/>
    </row>
    <row r="16" spans="1:19" ht="20.25" customHeight="1">
      <c r="B16" s="42" t="str">
        <f>入力用シート!B13&amp;""</f>
        <v>（入力してください）</v>
      </c>
      <c r="C16" s="43"/>
      <c r="D16" s="26"/>
      <c r="E16" s="29"/>
      <c r="F16" s="40" t="str">
        <f>入力用シート!F13&amp;""</f>
        <v/>
      </c>
      <c r="G16" s="41"/>
      <c r="H16" s="6"/>
      <c r="I16" s="40" t="str">
        <f>入力用シート!I13&amp;""</f>
        <v/>
      </c>
      <c r="J16" s="41"/>
      <c r="K16" s="6"/>
      <c r="L16" s="40" t="str">
        <f>入力用シート!L13&amp;""</f>
        <v/>
      </c>
      <c r="M16" s="41"/>
      <c r="N16" s="6"/>
      <c r="O16" s="40" t="str">
        <f>入力用シート!O13&amp;""</f>
        <v/>
      </c>
      <c r="P16" s="41"/>
      <c r="Q16" s="6"/>
      <c r="R16" s="40" t="str">
        <f>入力用シート!R13&amp;""</f>
        <v/>
      </c>
      <c r="S16" s="41"/>
    </row>
    <row r="17" spans="2:19" ht="20.25" customHeight="1" thickBot="1">
      <c r="B17" s="38" t="str">
        <f>入力用シート!B14&amp;""</f>
        <v>（入力してください）</v>
      </c>
      <c r="C17" s="39"/>
      <c r="E17" s="16"/>
      <c r="F17" s="36" t="str">
        <f>入力用シート!F14&amp;""</f>
        <v/>
      </c>
      <c r="G17" s="37"/>
      <c r="H17" s="27"/>
      <c r="I17" s="36" t="str">
        <f>入力用シート!I14&amp;""</f>
        <v/>
      </c>
      <c r="J17" s="37"/>
      <c r="K17" s="27"/>
      <c r="L17" s="36" t="str">
        <f>入力用シート!L14&amp;""</f>
        <v/>
      </c>
      <c r="M17" s="37"/>
      <c r="N17" s="27"/>
      <c r="O17" s="36" t="str">
        <f>入力用シート!O14&amp;""</f>
        <v/>
      </c>
      <c r="P17" s="37"/>
      <c r="Q17" s="27"/>
      <c r="R17" s="36" t="str">
        <f>入力用シート!R14&amp;""</f>
        <v/>
      </c>
      <c r="S17" s="37"/>
    </row>
    <row r="18" spans="2:19" s="6" customFormat="1" ht="20.25" customHeight="1" thickBot="1">
      <c r="E18" s="16"/>
    </row>
    <row r="19" spans="2:19" ht="20.25" customHeight="1">
      <c r="E19" s="19"/>
      <c r="F19" s="40" t="str">
        <f>入力用シート!F16&amp;""</f>
        <v/>
      </c>
      <c r="G19" s="41"/>
      <c r="H19" s="26"/>
      <c r="I19" s="40" t="str">
        <f>入力用シート!I16&amp;""</f>
        <v/>
      </c>
      <c r="J19" s="41"/>
      <c r="K19" s="26"/>
      <c r="L19" s="40" t="str">
        <f>入力用シート!L16&amp;""</f>
        <v/>
      </c>
      <c r="M19" s="41"/>
      <c r="N19" s="26"/>
      <c r="O19" s="40" t="str">
        <f>入力用シート!O16&amp;""</f>
        <v/>
      </c>
      <c r="P19" s="41"/>
      <c r="Q19" s="26"/>
      <c r="R19" s="40" t="str">
        <f>入力用シート!R16&amp;""</f>
        <v/>
      </c>
      <c r="S19" s="41"/>
    </row>
    <row r="20" spans="2:19" ht="20.25" customHeight="1" thickBot="1">
      <c r="E20" s="16"/>
      <c r="F20" s="36" t="str">
        <f>入力用シート!F17&amp;""</f>
        <v/>
      </c>
      <c r="G20" s="37"/>
      <c r="H20" s="6"/>
      <c r="I20" s="36" t="str">
        <f>入力用シート!I17&amp;""</f>
        <v/>
      </c>
      <c r="J20" s="37"/>
      <c r="K20" s="6"/>
      <c r="L20" s="36" t="str">
        <f>入力用シート!L17&amp;""</f>
        <v/>
      </c>
      <c r="M20" s="37"/>
      <c r="N20" s="6"/>
      <c r="O20" s="36" t="str">
        <f>入力用シート!O17&amp;""</f>
        <v/>
      </c>
      <c r="P20" s="37"/>
      <c r="Q20" s="6"/>
      <c r="R20" s="36" t="str">
        <f>入力用シート!R17&amp;""</f>
        <v/>
      </c>
      <c r="S20" s="37"/>
    </row>
    <row r="21" spans="2:19" s="6" customFormat="1" ht="20.25" customHeight="1" thickBot="1">
      <c r="E21" s="16"/>
    </row>
    <row r="22" spans="2:19" ht="20.25" customHeight="1">
      <c r="E22" s="19"/>
      <c r="F22" s="40" t="str">
        <f>入力用シート!F19&amp;""</f>
        <v/>
      </c>
      <c r="G22" s="41"/>
      <c r="H22" s="26"/>
      <c r="I22" s="40" t="str">
        <f>入力用シート!I19&amp;""</f>
        <v/>
      </c>
      <c r="J22" s="41"/>
      <c r="K22" s="26"/>
      <c r="L22" s="40" t="str">
        <f>入力用シート!L19&amp;""</f>
        <v/>
      </c>
      <c r="M22" s="41"/>
      <c r="N22" s="26"/>
      <c r="O22" s="40" t="str">
        <f>入力用シート!O19&amp;""</f>
        <v/>
      </c>
      <c r="P22" s="41"/>
      <c r="Q22" s="26"/>
      <c r="R22" s="40" t="str">
        <f>入力用シート!R19&amp;""</f>
        <v/>
      </c>
      <c r="S22" s="41"/>
    </row>
    <row r="23" spans="2:19" ht="20.25" customHeight="1" thickBot="1">
      <c r="E23" s="16"/>
      <c r="F23" s="36" t="str">
        <f>入力用シート!F20&amp;""</f>
        <v/>
      </c>
      <c r="G23" s="37"/>
      <c r="H23" s="6"/>
      <c r="I23" s="36" t="str">
        <f>入力用シート!I20&amp;""</f>
        <v/>
      </c>
      <c r="J23" s="37"/>
      <c r="K23" s="6"/>
      <c r="L23" s="36" t="str">
        <f>入力用シート!L20&amp;""</f>
        <v/>
      </c>
      <c r="M23" s="37"/>
      <c r="N23" s="6"/>
      <c r="O23" s="36" t="str">
        <f>入力用シート!O20&amp;""</f>
        <v/>
      </c>
      <c r="P23" s="37"/>
      <c r="Q23" s="6"/>
      <c r="R23" s="36" t="str">
        <f>入力用シート!R20&amp;""</f>
        <v/>
      </c>
      <c r="S23" s="37"/>
    </row>
    <row r="24" spans="2:19" s="6" customFormat="1" ht="20.25" customHeight="1" thickBot="1">
      <c r="E24" s="16"/>
    </row>
    <row r="25" spans="2:19" ht="20.25" customHeight="1">
      <c r="E25" s="19"/>
      <c r="F25" s="40" t="str">
        <f>入力用シート!F22&amp;""</f>
        <v/>
      </c>
      <c r="G25" s="41"/>
      <c r="H25" s="26"/>
      <c r="I25" s="40" t="str">
        <f>入力用シート!I22&amp;""</f>
        <v/>
      </c>
      <c r="J25" s="41"/>
      <c r="K25" s="26"/>
      <c r="L25" s="40" t="str">
        <f>入力用シート!L22&amp;""</f>
        <v/>
      </c>
      <c r="M25" s="41"/>
      <c r="N25" s="26"/>
      <c r="O25" s="40" t="str">
        <f>入力用シート!O22&amp;""</f>
        <v/>
      </c>
      <c r="P25" s="41"/>
      <c r="Q25" s="26"/>
      <c r="R25" s="40" t="str">
        <f>入力用シート!R22&amp;""</f>
        <v/>
      </c>
      <c r="S25" s="41"/>
    </row>
    <row r="26" spans="2:19" ht="20.25" customHeight="1" thickBot="1">
      <c r="F26" s="36" t="str">
        <f>入力用シート!F23&amp;""</f>
        <v/>
      </c>
      <c r="G26" s="37"/>
      <c r="H26" s="6"/>
      <c r="I26" s="36" t="str">
        <f>入力用シート!I23&amp;""</f>
        <v/>
      </c>
      <c r="J26" s="37"/>
      <c r="K26" s="6"/>
      <c r="L26" s="36" t="str">
        <f>入力用シート!L23&amp;""</f>
        <v/>
      </c>
      <c r="M26" s="37"/>
      <c r="N26" s="6"/>
      <c r="O26" s="36" t="str">
        <f>入力用シート!O23&amp;""</f>
        <v/>
      </c>
      <c r="P26" s="37"/>
      <c r="Q26" s="6"/>
      <c r="R26" s="36" t="str">
        <f>入力用シート!R23&amp;""</f>
        <v/>
      </c>
      <c r="S26" s="37"/>
    </row>
    <row r="27" spans="2:19" s="6" customFormat="1" ht="20.25" customHeight="1">
      <c r="J27" s="28"/>
      <c r="M27" s="28"/>
      <c r="P27" s="28"/>
    </row>
  </sheetData>
  <mergeCells count="76">
    <mergeCell ref="R26:S26"/>
    <mergeCell ref="C2:R2"/>
    <mergeCell ref="R19:S19"/>
    <mergeCell ref="R20:S20"/>
    <mergeCell ref="R22:S22"/>
    <mergeCell ref="R23:S23"/>
    <mergeCell ref="R25:S25"/>
    <mergeCell ref="R11:S11"/>
    <mergeCell ref="R13:S13"/>
    <mergeCell ref="R14:S14"/>
    <mergeCell ref="R16:S16"/>
    <mergeCell ref="R17:S17"/>
    <mergeCell ref="Q4:S4"/>
    <mergeCell ref="R7:S7"/>
    <mergeCell ref="R8:S8"/>
    <mergeCell ref="R10:S10"/>
    <mergeCell ref="C4:F4"/>
    <mergeCell ref="C5:F5"/>
    <mergeCell ref="F23:G23"/>
    <mergeCell ref="I23:J23"/>
    <mergeCell ref="L23:M23"/>
    <mergeCell ref="F20:G20"/>
    <mergeCell ref="I20:J20"/>
    <mergeCell ref="L20:M20"/>
    <mergeCell ref="F17:G17"/>
    <mergeCell ref="I17:J17"/>
    <mergeCell ref="L17:M17"/>
    <mergeCell ref="F14:G14"/>
    <mergeCell ref="I14:J14"/>
    <mergeCell ref="L14:M14"/>
    <mergeCell ref="F10:G10"/>
    <mergeCell ref="I10:J10"/>
    <mergeCell ref="I16:J16"/>
    <mergeCell ref="L16:M16"/>
    <mergeCell ref="O16:P16"/>
    <mergeCell ref="O17:P17"/>
    <mergeCell ref="F19:G19"/>
    <mergeCell ref="I19:J19"/>
    <mergeCell ref="L19:M19"/>
    <mergeCell ref="O19:P19"/>
    <mergeCell ref="L10:M10"/>
    <mergeCell ref="O10:P10"/>
    <mergeCell ref="O7:P7"/>
    <mergeCell ref="B16:C16"/>
    <mergeCell ref="L7:M7"/>
    <mergeCell ref="L8:M8"/>
    <mergeCell ref="O11:P11"/>
    <mergeCell ref="F13:G13"/>
    <mergeCell ref="I13:J13"/>
    <mergeCell ref="L13:M13"/>
    <mergeCell ref="O13:P13"/>
    <mergeCell ref="F11:G11"/>
    <mergeCell ref="I11:J11"/>
    <mergeCell ref="L11:M11"/>
    <mergeCell ref="O14:P14"/>
    <mergeCell ref="F16:G16"/>
    <mergeCell ref="F8:G8"/>
    <mergeCell ref="I8:J8"/>
    <mergeCell ref="F7:G7"/>
    <mergeCell ref="I7:J7"/>
    <mergeCell ref="O8:P8"/>
    <mergeCell ref="F26:G26"/>
    <mergeCell ref="I26:J26"/>
    <mergeCell ref="L26:M26"/>
    <mergeCell ref="O26:P26"/>
    <mergeCell ref="B17:C17"/>
    <mergeCell ref="O20:P20"/>
    <mergeCell ref="F22:G22"/>
    <mergeCell ref="I22:J22"/>
    <mergeCell ref="L22:M22"/>
    <mergeCell ref="O22:P22"/>
    <mergeCell ref="O23:P23"/>
    <mergeCell ref="F25:G25"/>
    <mergeCell ref="I25:J25"/>
    <mergeCell ref="L25:M25"/>
    <mergeCell ref="O25:P25"/>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9"/>
  <sheetViews>
    <sheetView showGridLines="0" workbookViewId="0">
      <selection activeCell="B13" sqref="B13:C13"/>
    </sheetView>
  </sheetViews>
  <sheetFormatPr defaultRowHeight="18.75"/>
  <cols>
    <col min="1" max="1" width="0.75" customWidth="1"/>
    <col min="2" max="3" width="8.5" customWidth="1"/>
    <col min="4" max="5" width="1.875" customWidth="1"/>
    <col min="6" max="7" width="8.5" customWidth="1"/>
    <col min="8" max="8" width="1.875" customWidth="1"/>
    <col min="9" max="10" width="8.5" customWidth="1"/>
    <col min="11" max="11" width="1.875" customWidth="1"/>
    <col min="12" max="13" width="8.5" customWidth="1"/>
    <col min="14" max="14" width="1.875" customWidth="1"/>
    <col min="15" max="16" width="8.5" customWidth="1"/>
    <col min="17" max="17" width="1.875" customWidth="1"/>
    <col min="18" max="19" width="8.5" customWidth="1"/>
    <col min="20" max="20" width="2.125" customWidth="1"/>
    <col min="21" max="21" width="7.625" style="9" customWidth="1"/>
    <col min="22" max="22" width="3.5" customWidth="1"/>
    <col min="23" max="24" width="20" customWidth="1"/>
  </cols>
  <sheetData>
    <row r="1" spans="2:24" ht="5.25" customHeight="1"/>
    <row r="2" spans="2:24">
      <c r="K2" s="21"/>
      <c r="O2" s="56" t="s">
        <v>166</v>
      </c>
      <c r="P2" s="20">
        <f>COUNTA(W5:W39)</f>
        <v>35</v>
      </c>
      <c r="Q2" s="22"/>
      <c r="R2" s="56" t="s">
        <v>2</v>
      </c>
      <c r="S2" s="20">
        <f>COUNTIF(U:U,"(選択済)")</f>
        <v>0</v>
      </c>
    </row>
    <row r="3" spans="2:24" ht="18" customHeight="1" thickBot="1">
      <c r="G3" s="6"/>
      <c r="H3" s="6"/>
      <c r="I3" s="6"/>
      <c r="J3" s="6"/>
      <c r="K3" s="6"/>
      <c r="L3" s="6"/>
      <c r="M3" s="6"/>
      <c r="N3" s="6"/>
      <c r="O3" s="6"/>
      <c r="P3" s="6"/>
      <c r="Q3" s="6"/>
      <c r="R3" s="6"/>
      <c r="S3" s="6"/>
      <c r="V3" t="s">
        <v>88</v>
      </c>
    </row>
    <row r="4" spans="2:24" ht="18" customHeight="1" thickBot="1">
      <c r="F4" s="50"/>
      <c r="G4" s="51"/>
      <c r="H4" s="6"/>
      <c r="I4" s="50"/>
      <c r="J4" s="51"/>
      <c r="K4" s="6"/>
      <c r="L4" s="50"/>
      <c r="M4" s="51"/>
      <c r="N4" s="6"/>
      <c r="O4" s="50"/>
      <c r="P4" s="51"/>
      <c r="Q4" s="6"/>
      <c r="R4" s="50"/>
      <c r="S4" s="51"/>
      <c r="U4" s="10"/>
      <c r="V4" s="12" t="s">
        <v>0</v>
      </c>
      <c r="W4" s="13" t="s">
        <v>1</v>
      </c>
      <c r="X4" s="14" t="s">
        <v>113</v>
      </c>
    </row>
    <row r="5" spans="2:24" ht="18" customHeight="1" thickTop="1" thickBot="1">
      <c r="E5" s="17"/>
      <c r="F5" s="38" t="str">
        <f>IFERROR(VLOOKUP(入力用シート!F4,入力用シート!$W$5:$X$39,2,FALSE)&amp;"","")</f>
        <v/>
      </c>
      <c r="G5" s="39"/>
      <c r="H5" s="18"/>
      <c r="I5" s="38" t="str">
        <f>IFERROR(VLOOKUP(入力用シート!I4,入力用シート!$W$5:$X$39,2,FALSE)&amp;"","")</f>
        <v/>
      </c>
      <c r="J5" s="39"/>
      <c r="K5" s="18"/>
      <c r="L5" s="38" t="str">
        <f>IFERROR(VLOOKUP(入力用シート!L4,入力用シート!$W$5:$X$39,2,FALSE)&amp;"","")</f>
        <v/>
      </c>
      <c r="M5" s="39"/>
      <c r="N5" s="18"/>
      <c r="O5" s="38" t="str">
        <f>IFERROR(VLOOKUP(入力用シート!O4,入力用シート!$W$5:$X$39,2,FALSE)&amp;"","")</f>
        <v/>
      </c>
      <c r="P5" s="39"/>
      <c r="Q5" s="18"/>
      <c r="R5" s="38" t="str">
        <f>IFERROR(VLOOKUP(入力用シート!R4,入力用シート!$W$5:$X$39,2,FALSE)&amp;"","")</f>
        <v/>
      </c>
      <c r="S5" s="39"/>
      <c r="U5" s="15" t="str">
        <f>IF(COUNTIF(入力用シート!$F$4:$S$23,入力用シート!W5)&gt;0,"(選択済)","")</f>
        <v/>
      </c>
      <c r="V5" s="11">
        <v>1</v>
      </c>
      <c r="W5" s="1" t="s">
        <v>89</v>
      </c>
      <c r="X5" s="8" t="s">
        <v>129</v>
      </c>
    </row>
    <row r="6" spans="2:24" ht="18" customHeight="1" thickBot="1">
      <c r="E6" s="16"/>
      <c r="F6" s="6"/>
      <c r="G6" s="23"/>
      <c r="H6" s="6"/>
      <c r="I6" s="6"/>
      <c r="J6" s="24"/>
      <c r="K6" s="6"/>
      <c r="L6" s="6"/>
      <c r="M6" s="24"/>
      <c r="N6" s="6"/>
      <c r="O6" s="6"/>
      <c r="P6" s="24"/>
      <c r="Q6" s="6"/>
      <c r="R6" s="6"/>
      <c r="S6" s="24"/>
      <c r="U6" s="15" t="str">
        <f>IF(COUNTIF(入力用シート!$F$4:$S$23,入力用シート!W6)&gt;0,"(選択済)","")</f>
        <v/>
      </c>
      <c r="V6" s="7">
        <v>2</v>
      </c>
      <c r="W6" s="1" t="s">
        <v>90</v>
      </c>
      <c r="X6" s="8" t="s">
        <v>130</v>
      </c>
    </row>
    <row r="7" spans="2:24" ht="18" customHeight="1">
      <c r="E7" s="16"/>
      <c r="F7" s="50"/>
      <c r="G7" s="51"/>
      <c r="H7" s="6"/>
      <c r="I7" s="50"/>
      <c r="J7" s="51"/>
      <c r="K7" s="6"/>
      <c r="L7" s="50"/>
      <c r="M7" s="51"/>
      <c r="N7" s="6"/>
      <c r="O7" s="50"/>
      <c r="P7" s="51"/>
      <c r="Q7" s="6"/>
      <c r="R7" s="50"/>
      <c r="S7" s="51"/>
      <c r="U7" s="15" t="str">
        <f>IF(COUNTIF(入力用シート!$F$4:$S$23,入力用シート!W7)&gt;0,"(選択済)","")</f>
        <v/>
      </c>
      <c r="V7" s="7">
        <v>3</v>
      </c>
      <c r="W7" s="1" t="s">
        <v>91</v>
      </c>
      <c r="X7" s="8" t="s">
        <v>131</v>
      </c>
    </row>
    <row r="8" spans="2:24" ht="18" customHeight="1" thickBot="1">
      <c r="E8" s="17"/>
      <c r="F8" s="38" t="str">
        <f>IFERROR(VLOOKUP(入力用シート!F7,入力用シート!$W$5:$X$39,2,FALSE)&amp;"","")</f>
        <v/>
      </c>
      <c r="G8" s="39"/>
      <c r="H8" s="18"/>
      <c r="I8" s="38" t="str">
        <f>IFERROR(VLOOKUP(入力用シート!I7,入力用シート!$W$5:$X$39,2,FALSE)&amp;"","")</f>
        <v/>
      </c>
      <c r="J8" s="39"/>
      <c r="K8" s="18"/>
      <c r="L8" s="38" t="str">
        <f>IFERROR(VLOOKUP(入力用シート!L7,入力用シート!$W$5:$X$39,2,FALSE)&amp;"","")</f>
        <v/>
      </c>
      <c r="M8" s="39"/>
      <c r="N8" s="18"/>
      <c r="O8" s="38" t="str">
        <f>IFERROR(VLOOKUP(入力用シート!O7,入力用シート!$W$5:$X$39,2,FALSE)&amp;"","")</f>
        <v/>
      </c>
      <c r="P8" s="39"/>
      <c r="Q8" s="18"/>
      <c r="R8" s="38" t="str">
        <f>IFERROR(VLOOKUP(入力用シート!R7,入力用シート!$W$5:$X$39,2,FALSE)&amp;"","")</f>
        <v/>
      </c>
      <c r="S8" s="39"/>
      <c r="U8" s="15" t="str">
        <f>IF(COUNTIF(入力用シート!$F$4:$S$23,入力用シート!W8)&gt;0,"(選択済)","")</f>
        <v/>
      </c>
      <c r="V8" s="7">
        <v>4</v>
      </c>
      <c r="W8" s="1" t="s">
        <v>92</v>
      </c>
      <c r="X8" s="8" t="s">
        <v>132</v>
      </c>
    </row>
    <row r="9" spans="2:24" ht="18" customHeight="1" thickBot="1">
      <c r="E9" s="16"/>
      <c r="F9" s="6"/>
      <c r="G9" s="23"/>
      <c r="H9" s="6"/>
      <c r="I9" s="6"/>
      <c r="J9" s="24"/>
      <c r="K9" s="6"/>
      <c r="L9" s="6"/>
      <c r="M9" s="24"/>
      <c r="N9" s="6"/>
      <c r="O9" s="6"/>
      <c r="P9" s="24"/>
      <c r="Q9" s="6"/>
      <c r="R9" s="6"/>
      <c r="S9" s="24"/>
      <c r="U9" s="15" t="str">
        <f>IF(COUNTIF(入力用シート!$F$4:$S$23,入力用シート!W9)&gt;0,"(選択済)","")</f>
        <v/>
      </c>
      <c r="V9" s="7">
        <v>5</v>
      </c>
      <c r="W9" s="1" t="s">
        <v>93</v>
      </c>
      <c r="X9" s="8" t="s">
        <v>133</v>
      </c>
    </row>
    <row r="10" spans="2:24" ht="18" customHeight="1">
      <c r="E10" s="16"/>
      <c r="F10" s="50"/>
      <c r="G10" s="51"/>
      <c r="H10" s="6"/>
      <c r="I10" s="50"/>
      <c r="J10" s="51"/>
      <c r="K10" s="6"/>
      <c r="L10" s="50"/>
      <c r="M10" s="51"/>
      <c r="N10" s="6"/>
      <c r="O10" s="50"/>
      <c r="P10" s="51"/>
      <c r="Q10" s="6"/>
      <c r="R10" s="50"/>
      <c r="S10" s="51"/>
      <c r="U10" s="15" t="str">
        <f>IF(COUNTIF(入力用シート!$F$4:$S$23,入力用シート!W10)&gt;0,"(選択済)","")</f>
        <v/>
      </c>
      <c r="V10" s="7">
        <v>6</v>
      </c>
      <c r="W10" s="1" t="s">
        <v>94</v>
      </c>
      <c r="X10" s="8" t="s">
        <v>134</v>
      </c>
    </row>
    <row r="11" spans="2:24" ht="18" customHeight="1" thickBot="1">
      <c r="E11" s="17"/>
      <c r="F11" s="38" t="str">
        <f>IFERROR(VLOOKUP(入力用シート!F10,入力用シート!$W$5:$X$39,2,FALSE)&amp;"","")</f>
        <v/>
      </c>
      <c r="G11" s="39"/>
      <c r="H11" s="18"/>
      <c r="I11" s="38" t="str">
        <f>IFERROR(VLOOKUP(入力用シート!I10,入力用シート!$W$5:$X$39,2,FALSE)&amp;"","")</f>
        <v/>
      </c>
      <c r="J11" s="39"/>
      <c r="K11" s="18"/>
      <c r="L11" s="38" t="str">
        <f>IFERROR(VLOOKUP(入力用シート!L10,入力用シート!$W$5:$X$39,2,FALSE)&amp;"","")</f>
        <v/>
      </c>
      <c r="M11" s="39"/>
      <c r="N11" s="18"/>
      <c r="O11" s="38" t="str">
        <f>IFERROR(VLOOKUP(入力用シート!O10,入力用シート!$W$5:$X$39,2,FALSE)&amp;"","")</f>
        <v/>
      </c>
      <c r="P11" s="39"/>
      <c r="Q11" s="18"/>
      <c r="R11" s="38" t="str">
        <f>IFERROR(VLOOKUP(入力用シート!R10,入力用シート!$W$5:$X$39,2,FALSE)&amp;"","")</f>
        <v/>
      </c>
      <c r="S11" s="39"/>
      <c r="U11" s="15" t="str">
        <f>IF(COUNTIF(入力用シート!$F$4:$S$23,入力用シート!W11)&gt;0,"(選択済)","")</f>
        <v/>
      </c>
      <c r="V11" s="7">
        <v>7</v>
      </c>
      <c r="W11" s="1" t="s">
        <v>95</v>
      </c>
      <c r="X11" s="8" t="s">
        <v>135</v>
      </c>
    </row>
    <row r="12" spans="2:24" ht="18" customHeight="1" thickBot="1">
      <c r="E12" s="16"/>
      <c r="F12" s="6"/>
      <c r="G12" s="23"/>
      <c r="H12" s="6"/>
      <c r="I12" s="6"/>
      <c r="J12" s="24"/>
      <c r="K12" s="6"/>
      <c r="L12" s="6"/>
      <c r="M12" s="24"/>
      <c r="N12" s="6"/>
      <c r="O12" s="6"/>
      <c r="P12" s="24"/>
      <c r="Q12" s="6"/>
      <c r="R12" s="6"/>
      <c r="S12" s="24"/>
      <c r="U12" s="15" t="str">
        <f>IF(COUNTIF(入力用シート!$F$4:$S$23,入力用シート!W12)&gt;0,"(選択済)","")</f>
        <v/>
      </c>
      <c r="V12" s="7">
        <v>8</v>
      </c>
      <c r="W12" s="1" t="s">
        <v>96</v>
      </c>
      <c r="X12" s="8" t="s">
        <v>136</v>
      </c>
    </row>
    <row r="13" spans="2:24" ht="18" customHeight="1">
      <c r="B13" s="54" t="s">
        <v>164</v>
      </c>
      <c r="C13" s="55"/>
      <c r="D13" s="25"/>
      <c r="E13" s="19"/>
      <c r="F13" s="50"/>
      <c r="G13" s="51"/>
      <c r="H13" s="6"/>
      <c r="I13" s="50"/>
      <c r="J13" s="51"/>
      <c r="K13" s="6"/>
      <c r="L13" s="50"/>
      <c r="M13" s="51"/>
      <c r="N13" s="6"/>
      <c r="O13" s="50"/>
      <c r="P13" s="51"/>
      <c r="Q13" s="6"/>
      <c r="R13" s="50"/>
      <c r="S13" s="51"/>
      <c r="U13" s="15" t="str">
        <f>IF(COUNTIF(入力用シート!$F$4:$S$23,入力用シート!W13)&gt;0,"(選択済)","")</f>
        <v/>
      </c>
      <c r="V13" s="7">
        <v>9</v>
      </c>
      <c r="W13" s="1" t="s">
        <v>97</v>
      </c>
      <c r="X13" s="8" t="s">
        <v>137</v>
      </c>
    </row>
    <row r="14" spans="2:24" ht="18" customHeight="1" thickBot="1">
      <c r="B14" s="52" t="s">
        <v>165</v>
      </c>
      <c r="C14" s="53"/>
      <c r="E14" s="16"/>
      <c r="F14" s="38" t="str">
        <f>IFERROR(VLOOKUP(入力用シート!F13,入力用シート!$W$5:$X$39,2,FALSE)&amp;"","")</f>
        <v/>
      </c>
      <c r="G14" s="39"/>
      <c r="H14" s="27"/>
      <c r="I14" s="38" t="str">
        <f>IFERROR(VLOOKUP(入力用シート!I13,入力用シート!$W$5:$X$39,2,FALSE)&amp;"","")</f>
        <v/>
      </c>
      <c r="J14" s="39"/>
      <c r="K14" s="27"/>
      <c r="L14" s="38" t="str">
        <f>IFERROR(VLOOKUP(入力用シート!L13,入力用シート!$W$5:$X$39,2,FALSE)&amp;"","")</f>
        <v/>
      </c>
      <c r="M14" s="39"/>
      <c r="N14" s="27"/>
      <c r="O14" s="38" t="str">
        <f>IFERROR(VLOOKUP(入力用シート!O13,入力用シート!$W$5:$X$39,2,FALSE)&amp;"","")</f>
        <v/>
      </c>
      <c r="P14" s="39"/>
      <c r="Q14" s="27"/>
      <c r="R14" s="38" t="str">
        <f>IFERROR(VLOOKUP(入力用シート!R13,入力用シート!$W$5:$X$39,2,FALSE)&amp;"","")</f>
        <v/>
      </c>
      <c r="S14" s="39"/>
      <c r="U14" s="15" t="str">
        <f>IF(COUNTIF(入力用シート!$F$4:$S$23,入力用シート!W14)&gt;0,"(選択済)","")</f>
        <v/>
      </c>
      <c r="V14" s="7">
        <v>10</v>
      </c>
      <c r="W14" s="1" t="s">
        <v>98</v>
      </c>
      <c r="X14" s="8" t="s">
        <v>138</v>
      </c>
    </row>
    <row r="15" spans="2:24" ht="18" customHeight="1" thickBot="1">
      <c r="E15" s="16"/>
      <c r="F15" s="6"/>
      <c r="G15" s="23"/>
      <c r="H15" s="6"/>
      <c r="I15" s="6"/>
      <c r="J15" s="24"/>
      <c r="K15" s="6"/>
      <c r="L15" s="6"/>
      <c r="M15" s="24"/>
      <c r="N15" s="6"/>
      <c r="O15" s="6"/>
      <c r="P15" s="24"/>
      <c r="Q15" s="6"/>
      <c r="R15" s="6"/>
      <c r="S15" s="24"/>
      <c r="U15" s="15" t="str">
        <f>IF(COUNTIF(入力用シート!$F$4:$S$23,入力用シート!W15)&gt;0,"(選択済)","")</f>
        <v/>
      </c>
      <c r="V15" s="7">
        <v>11</v>
      </c>
      <c r="W15" s="1" t="s">
        <v>99</v>
      </c>
      <c r="X15" s="8" t="s">
        <v>139</v>
      </c>
    </row>
    <row r="16" spans="2:24" ht="18" customHeight="1">
      <c r="E16" s="19"/>
      <c r="F16" s="50"/>
      <c r="G16" s="51"/>
      <c r="H16" s="26"/>
      <c r="I16" s="50"/>
      <c r="J16" s="51"/>
      <c r="K16" s="26"/>
      <c r="L16" s="50"/>
      <c r="M16" s="51"/>
      <c r="N16" s="26"/>
      <c r="O16" s="50"/>
      <c r="P16" s="51"/>
      <c r="Q16" s="26"/>
      <c r="R16" s="50"/>
      <c r="S16" s="51"/>
      <c r="U16" s="15" t="str">
        <f>IF(COUNTIF(入力用シート!$F$4:$S$23,入力用シート!W16)&gt;0,"(選択済)","")</f>
        <v/>
      </c>
      <c r="V16" s="7">
        <v>12</v>
      </c>
      <c r="W16" s="1" t="s">
        <v>100</v>
      </c>
      <c r="X16" s="8" t="s">
        <v>140</v>
      </c>
    </row>
    <row r="17" spans="5:24" ht="18" customHeight="1" thickBot="1">
      <c r="E17" s="16"/>
      <c r="F17" s="38" t="str">
        <f>IFERROR(VLOOKUP(入力用シート!F16,入力用シート!$W$5:$X$39,2,FALSE)&amp;"","")</f>
        <v/>
      </c>
      <c r="G17" s="39"/>
      <c r="H17" s="6"/>
      <c r="I17" s="38" t="str">
        <f>IFERROR(VLOOKUP(入力用シート!I16,入力用シート!$W$5:$X$39,2,FALSE)&amp;"","")</f>
        <v/>
      </c>
      <c r="J17" s="39"/>
      <c r="K17" s="6"/>
      <c r="L17" s="38" t="str">
        <f>IFERROR(VLOOKUP(入力用シート!L16,入力用シート!$W$5:$X$39,2,FALSE)&amp;"","")</f>
        <v/>
      </c>
      <c r="M17" s="39"/>
      <c r="N17" s="6"/>
      <c r="O17" s="38" t="str">
        <f>IFERROR(VLOOKUP(入力用シート!O16,入力用シート!$W$5:$X$39,2,FALSE)&amp;"","")</f>
        <v/>
      </c>
      <c r="P17" s="39"/>
      <c r="Q17" s="6"/>
      <c r="R17" s="38" t="str">
        <f>IFERROR(VLOOKUP(入力用シート!R16,入力用シート!$W$5:$X$39,2,FALSE)&amp;"","")</f>
        <v/>
      </c>
      <c r="S17" s="39"/>
      <c r="U17" s="15" t="str">
        <f>IF(COUNTIF(入力用シート!$F$4:$S$23,入力用シート!W17)&gt;0,"(選択済)","")</f>
        <v/>
      </c>
      <c r="V17" s="7">
        <v>13</v>
      </c>
      <c r="W17" s="1" t="s">
        <v>101</v>
      </c>
      <c r="X17" s="8" t="s">
        <v>141</v>
      </c>
    </row>
    <row r="18" spans="5:24" ht="18" customHeight="1" thickBot="1">
      <c r="E18" s="16"/>
      <c r="F18" s="6"/>
      <c r="G18" s="23"/>
      <c r="H18" s="6"/>
      <c r="I18" s="6"/>
      <c r="J18" s="24"/>
      <c r="K18" s="6"/>
      <c r="L18" s="6"/>
      <c r="M18" s="24"/>
      <c r="N18" s="6"/>
      <c r="O18" s="6"/>
      <c r="P18" s="24"/>
      <c r="Q18" s="6"/>
      <c r="R18" s="6"/>
      <c r="S18" s="24"/>
      <c r="U18" s="15" t="str">
        <f>IF(COUNTIF(入力用シート!$F$4:$S$23,入力用シート!W18)&gt;0,"(選択済)","")</f>
        <v/>
      </c>
      <c r="V18" s="7">
        <v>14</v>
      </c>
      <c r="W18" s="1" t="s">
        <v>102</v>
      </c>
      <c r="X18" s="8" t="s">
        <v>142</v>
      </c>
    </row>
    <row r="19" spans="5:24" ht="18" customHeight="1">
      <c r="E19" s="19"/>
      <c r="F19" s="50"/>
      <c r="G19" s="51"/>
      <c r="H19" s="26"/>
      <c r="I19" s="50"/>
      <c r="J19" s="51"/>
      <c r="K19" s="26"/>
      <c r="L19" s="50"/>
      <c r="M19" s="51"/>
      <c r="N19" s="26"/>
      <c r="O19" s="50"/>
      <c r="P19" s="51"/>
      <c r="Q19" s="26"/>
      <c r="R19" s="50"/>
      <c r="S19" s="51"/>
      <c r="U19" s="15" t="str">
        <f>IF(COUNTIF(入力用シート!$F$4:$S$23,入力用シート!W19)&gt;0,"(選択済)","")</f>
        <v/>
      </c>
      <c r="V19" s="7">
        <v>15</v>
      </c>
      <c r="W19" s="1" t="s">
        <v>103</v>
      </c>
      <c r="X19" s="8" t="s">
        <v>143</v>
      </c>
    </row>
    <row r="20" spans="5:24" ht="18" customHeight="1" thickBot="1">
      <c r="E20" s="16"/>
      <c r="F20" s="38" t="str">
        <f>IFERROR(VLOOKUP(入力用シート!F19,入力用シート!$W$5:$X$39,2,FALSE)&amp;"","")</f>
        <v/>
      </c>
      <c r="G20" s="39"/>
      <c r="H20" s="6"/>
      <c r="I20" s="38" t="str">
        <f>IFERROR(VLOOKUP(入力用シート!I19,入力用シート!$W$5:$X$39,2,FALSE)&amp;"","")</f>
        <v/>
      </c>
      <c r="J20" s="39"/>
      <c r="K20" s="6"/>
      <c r="L20" s="38" t="str">
        <f>IFERROR(VLOOKUP(入力用シート!L19,入力用シート!$W$5:$X$39,2,FALSE)&amp;"","")</f>
        <v/>
      </c>
      <c r="M20" s="39"/>
      <c r="N20" s="6"/>
      <c r="O20" s="38" t="str">
        <f>IFERROR(VLOOKUP(入力用シート!O19,入力用シート!$W$5:$X$39,2,FALSE)&amp;"","")</f>
        <v/>
      </c>
      <c r="P20" s="39"/>
      <c r="Q20" s="6"/>
      <c r="R20" s="38" t="str">
        <f>IFERROR(VLOOKUP(入力用シート!R19,入力用シート!$W$5:$X$39,2,FALSE)&amp;"","")</f>
        <v/>
      </c>
      <c r="S20" s="39"/>
      <c r="U20" s="15" t="str">
        <f>IF(COUNTIF(入力用シート!$F$4:$S$23,入力用シート!W20)&gt;0,"(選択済)","")</f>
        <v/>
      </c>
      <c r="V20" s="7">
        <v>16</v>
      </c>
      <c r="W20" s="1" t="s">
        <v>104</v>
      </c>
      <c r="X20" s="8" t="s">
        <v>144</v>
      </c>
    </row>
    <row r="21" spans="5:24" ht="18" customHeight="1" thickBot="1">
      <c r="E21" s="16"/>
      <c r="F21" s="6"/>
      <c r="G21" s="23"/>
      <c r="H21" s="6"/>
      <c r="I21" s="6"/>
      <c r="J21" s="24"/>
      <c r="K21" s="6"/>
      <c r="L21" s="6"/>
      <c r="M21" s="24"/>
      <c r="N21" s="6"/>
      <c r="O21" s="6"/>
      <c r="P21" s="24"/>
      <c r="Q21" s="6"/>
      <c r="R21" s="6"/>
      <c r="S21" s="24"/>
      <c r="U21" s="15" t="str">
        <f>IF(COUNTIF(入力用シート!$F$4:$S$23,入力用シート!W21)&gt;0,"(選択済)","")</f>
        <v/>
      </c>
      <c r="V21" s="7">
        <v>17</v>
      </c>
      <c r="W21" s="1" t="s">
        <v>105</v>
      </c>
      <c r="X21" s="8" t="s">
        <v>145</v>
      </c>
    </row>
    <row r="22" spans="5:24" ht="18" customHeight="1">
      <c r="E22" s="19"/>
      <c r="F22" s="50"/>
      <c r="G22" s="51"/>
      <c r="H22" s="26"/>
      <c r="I22" s="50"/>
      <c r="J22" s="51"/>
      <c r="K22" s="26"/>
      <c r="L22" s="50"/>
      <c r="M22" s="51"/>
      <c r="N22" s="26"/>
      <c r="O22" s="50"/>
      <c r="P22" s="51"/>
      <c r="Q22" s="26"/>
      <c r="R22" s="50"/>
      <c r="S22" s="51"/>
      <c r="U22" s="15" t="str">
        <f>IF(COUNTIF(入力用シート!$F$4:$S$23,入力用シート!W22)&gt;0,"(選択済)","")</f>
        <v/>
      </c>
      <c r="V22" s="7">
        <v>18</v>
      </c>
      <c r="W22" s="1" t="s">
        <v>106</v>
      </c>
      <c r="X22" s="8" t="s">
        <v>146</v>
      </c>
    </row>
    <row r="23" spans="5:24" ht="18" customHeight="1" thickBot="1">
      <c r="F23" s="38" t="str">
        <f>IFERROR(VLOOKUP(入力用シート!F22,入力用シート!$W$5:$X$39,2,FALSE)&amp;"","")</f>
        <v/>
      </c>
      <c r="G23" s="39"/>
      <c r="H23" s="6"/>
      <c r="I23" s="38" t="str">
        <f>IFERROR(VLOOKUP(入力用シート!I22,入力用シート!$W$5:$X$39,2,FALSE)&amp;"","")</f>
        <v/>
      </c>
      <c r="J23" s="39"/>
      <c r="K23" s="6"/>
      <c r="L23" s="38" t="str">
        <f>IFERROR(VLOOKUP(入力用シート!L22,入力用シート!$W$5:$X$39,2,FALSE)&amp;"","")</f>
        <v/>
      </c>
      <c r="M23" s="39"/>
      <c r="N23" s="6"/>
      <c r="O23" s="38" t="str">
        <f>IFERROR(VLOOKUP(入力用シート!O22,入力用シート!$W$5:$X$39,2,FALSE)&amp;"","")</f>
        <v/>
      </c>
      <c r="P23" s="39"/>
      <c r="Q23" s="6"/>
      <c r="R23" s="38" t="str">
        <f>IFERROR(VLOOKUP(入力用シート!R22,入力用シート!$W$5:$X$39,2,FALSE)&amp;"","")</f>
        <v/>
      </c>
      <c r="S23" s="39"/>
      <c r="U23" s="15" t="str">
        <f>IF(COUNTIF(入力用シート!$F$4:$S$23,入力用シート!W23)&gt;0,"(選択済)","")</f>
        <v/>
      </c>
      <c r="V23" s="7">
        <v>19</v>
      </c>
      <c r="W23" s="1" t="s">
        <v>107</v>
      </c>
      <c r="X23" s="8" t="s">
        <v>147</v>
      </c>
    </row>
    <row r="24" spans="5:24" ht="18" customHeight="1">
      <c r="U24" s="15" t="str">
        <f>IF(COUNTIF(入力用シート!$F$4:$S$23,入力用シート!W24)&gt;0,"(選択済)","")</f>
        <v/>
      </c>
      <c r="V24" s="7">
        <v>20</v>
      </c>
      <c r="W24" s="1" t="s">
        <v>108</v>
      </c>
      <c r="X24" s="8" t="s">
        <v>148</v>
      </c>
    </row>
    <row r="25" spans="5:24" ht="18" customHeight="1">
      <c r="U25" s="15" t="str">
        <f>IF(COUNTIF(入力用シート!$F$4:$S$23,入力用シート!W25)&gt;0,"(選択済)","")</f>
        <v/>
      </c>
      <c r="V25" s="7">
        <v>21</v>
      </c>
      <c r="W25" s="1" t="s">
        <v>109</v>
      </c>
      <c r="X25" s="8" t="s">
        <v>149</v>
      </c>
    </row>
    <row r="26" spans="5:24" ht="18" customHeight="1">
      <c r="U26" s="15" t="str">
        <f>IF(COUNTIF(入力用シート!$F$4:$S$23,入力用シート!W26)&gt;0,"(選択済)","")</f>
        <v/>
      </c>
      <c r="V26" s="7">
        <v>22</v>
      </c>
      <c r="W26" s="1" t="s">
        <v>110</v>
      </c>
      <c r="X26" s="8" t="s">
        <v>150</v>
      </c>
    </row>
    <row r="27" spans="5:24" ht="18" customHeight="1">
      <c r="U27" s="15" t="str">
        <f>IF(COUNTIF(入力用シート!$F$4:$S$23,入力用シート!W27)&gt;0,"(選択済)","")</f>
        <v/>
      </c>
      <c r="V27" s="7">
        <v>23</v>
      </c>
      <c r="W27" s="1" t="s">
        <v>111</v>
      </c>
      <c r="X27" s="8" t="s">
        <v>151</v>
      </c>
    </row>
    <row r="28" spans="5:24" ht="18" customHeight="1">
      <c r="U28" s="15" t="str">
        <f>IF(COUNTIF(入力用シート!$F$4:$S$23,入力用シート!W28)&gt;0,"(選択済)","")</f>
        <v/>
      </c>
      <c r="V28" s="7">
        <v>24</v>
      </c>
      <c r="W28" s="1" t="s">
        <v>112</v>
      </c>
      <c r="X28" s="8" t="s">
        <v>152</v>
      </c>
    </row>
    <row r="29" spans="5:24" ht="18" customHeight="1">
      <c r="U29" s="15" t="str">
        <f>IF(COUNTIF(入力用シート!$F$4:$S$23,入力用シート!W29)&gt;0,"(選択済)","")</f>
        <v/>
      </c>
      <c r="V29" s="7">
        <v>25</v>
      </c>
      <c r="W29" s="1" t="s">
        <v>118</v>
      </c>
      <c r="X29" s="8" t="s">
        <v>153</v>
      </c>
    </row>
    <row r="30" spans="5:24" ht="18" customHeight="1">
      <c r="U30" s="15" t="str">
        <f>IF(COUNTIF(入力用シート!$F$4:$S$23,入力用シート!W30)&gt;0,"(選択済)","")</f>
        <v/>
      </c>
      <c r="V30" s="7">
        <v>26</v>
      </c>
      <c r="W30" s="1" t="s">
        <v>119</v>
      </c>
      <c r="X30" s="8" t="s">
        <v>154</v>
      </c>
    </row>
    <row r="31" spans="5:24" ht="18" customHeight="1">
      <c r="U31" s="15" t="str">
        <f>IF(COUNTIF(入力用シート!$F$4:$S$23,入力用シート!W31)&gt;0,"(選択済)","")</f>
        <v/>
      </c>
      <c r="V31" s="7">
        <v>27</v>
      </c>
      <c r="W31" s="1" t="s">
        <v>120</v>
      </c>
      <c r="X31" s="8" t="s">
        <v>155</v>
      </c>
    </row>
    <row r="32" spans="5:24" ht="18" customHeight="1">
      <c r="U32" s="15" t="str">
        <f>IF(COUNTIF(入力用シート!$F$4:$S$23,入力用シート!W32)&gt;0,"(選択済)","")</f>
        <v/>
      </c>
      <c r="V32" s="7">
        <v>28</v>
      </c>
      <c r="W32" s="1" t="s">
        <v>121</v>
      </c>
      <c r="X32" s="8" t="s">
        <v>156</v>
      </c>
    </row>
    <row r="33" spans="21:24" ht="18" customHeight="1">
      <c r="U33" s="15" t="str">
        <f>IF(COUNTIF(入力用シート!$F$4:$S$23,入力用シート!W33)&gt;0,"(選択済)","")</f>
        <v/>
      </c>
      <c r="V33" s="7">
        <v>29</v>
      </c>
      <c r="W33" s="1" t="s">
        <v>122</v>
      </c>
      <c r="X33" s="8" t="s">
        <v>157</v>
      </c>
    </row>
    <row r="34" spans="21:24" ht="18" customHeight="1">
      <c r="U34" s="15" t="str">
        <f>IF(COUNTIF(入力用シート!$F$4:$S$23,入力用シート!W34)&gt;0,"(選択済)","")</f>
        <v/>
      </c>
      <c r="V34" s="7">
        <v>30</v>
      </c>
      <c r="W34" s="1" t="s">
        <v>123</v>
      </c>
      <c r="X34" s="8" t="s">
        <v>158</v>
      </c>
    </row>
    <row r="35" spans="21:24" ht="18" customHeight="1">
      <c r="U35" s="15" t="str">
        <f>IF(COUNTIF(入力用シート!$F$4:$S$23,入力用シート!W35)&gt;0,"(選択済)","")</f>
        <v/>
      </c>
      <c r="V35" s="7">
        <v>31</v>
      </c>
      <c r="W35" s="1" t="s">
        <v>124</v>
      </c>
      <c r="X35" s="8" t="s">
        <v>159</v>
      </c>
    </row>
    <row r="36" spans="21:24">
      <c r="U36" s="15" t="str">
        <f>IF(COUNTIF(入力用シート!$F$4:$S$23,入力用シート!W36)&gt;0,"(選択済)","")</f>
        <v/>
      </c>
      <c r="V36" s="7">
        <v>32</v>
      </c>
      <c r="W36" s="1" t="s">
        <v>125</v>
      </c>
      <c r="X36" s="8" t="s">
        <v>160</v>
      </c>
    </row>
    <row r="37" spans="21:24">
      <c r="U37" s="15" t="str">
        <f>IF(COUNTIF(入力用シート!$F$4:$S$23,入力用シート!W37)&gt;0,"(選択済)","")</f>
        <v/>
      </c>
      <c r="V37" s="7">
        <v>33</v>
      </c>
      <c r="W37" s="1" t="s">
        <v>126</v>
      </c>
      <c r="X37" s="8" t="s">
        <v>161</v>
      </c>
    </row>
    <row r="38" spans="21:24">
      <c r="U38" s="15" t="str">
        <f>IF(COUNTIF(入力用シート!$F$4:$S$23,入力用シート!W38)&gt;0,"(選択済)","")</f>
        <v/>
      </c>
      <c r="V38" s="7">
        <v>34</v>
      </c>
      <c r="W38" s="1" t="s">
        <v>127</v>
      </c>
      <c r="X38" s="8" t="s">
        <v>162</v>
      </c>
    </row>
    <row r="39" spans="21:24" ht="19.5" thickBot="1">
      <c r="U39" s="15" t="str">
        <f>IF(COUNTIF(入力用シート!$F$4:$S$23,入力用シート!W39)&gt;0,"(選択済)","")</f>
        <v/>
      </c>
      <c r="V39" s="30">
        <v>35</v>
      </c>
      <c r="W39" s="31" t="s">
        <v>128</v>
      </c>
      <c r="X39" s="32" t="s">
        <v>163</v>
      </c>
    </row>
  </sheetData>
  <mergeCells count="72">
    <mergeCell ref="R16:S16"/>
    <mergeCell ref="R17:S17"/>
    <mergeCell ref="R19:S19"/>
    <mergeCell ref="R20:S20"/>
    <mergeCell ref="R22:S22"/>
    <mergeCell ref="B14:C14"/>
    <mergeCell ref="R4:S4"/>
    <mergeCell ref="R5:S5"/>
    <mergeCell ref="R7:S7"/>
    <mergeCell ref="R8:S8"/>
    <mergeCell ref="R10:S10"/>
    <mergeCell ref="R11:S11"/>
    <mergeCell ref="R13:S13"/>
    <mergeCell ref="R14:S14"/>
    <mergeCell ref="B13:C13"/>
    <mergeCell ref="F4:G4"/>
    <mergeCell ref="F5:G5"/>
    <mergeCell ref="F10:G10"/>
    <mergeCell ref="L10:M10"/>
    <mergeCell ref="F11:G11"/>
    <mergeCell ref="L11:M11"/>
    <mergeCell ref="F7:G7"/>
    <mergeCell ref="L7:M7"/>
    <mergeCell ref="F22:G22"/>
    <mergeCell ref="I22:J22"/>
    <mergeCell ref="L22:M22"/>
    <mergeCell ref="F19:G19"/>
    <mergeCell ref="I19:J19"/>
    <mergeCell ref="L19:M19"/>
    <mergeCell ref="O22:P22"/>
    <mergeCell ref="F23:G23"/>
    <mergeCell ref="I23:J23"/>
    <mergeCell ref="L23:M23"/>
    <mergeCell ref="O23:P23"/>
    <mergeCell ref="R23:S23"/>
    <mergeCell ref="O17:P17"/>
    <mergeCell ref="F8:G8"/>
    <mergeCell ref="F17:G17"/>
    <mergeCell ref="I17:J17"/>
    <mergeCell ref="L17:M17"/>
    <mergeCell ref="F13:G13"/>
    <mergeCell ref="I13:J13"/>
    <mergeCell ref="L13:M13"/>
    <mergeCell ref="F16:G16"/>
    <mergeCell ref="I16:J16"/>
    <mergeCell ref="L16:M16"/>
    <mergeCell ref="O16:P16"/>
    <mergeCell ref="I11:J11"/>
    <mergeCell ref="I8:J8"/>
    <mergeCell ref="L8:M8"/>
    <mergeCell ref="O11:P11"/>
    <mergeCell ref="O10:P10"/>
    <mergeCell ref="O14:P14"/>
    <mergeCell ref="O13:P13"/>
    <mergeCell ref="F14:G14"/>
    <mergeCell ref="I14:J14"/>
    <mergeCell ref="L14:M14"/>
    <mergeCell ref="I10:J10"/>
    <mergeCell ref="O19:P19"/>
    <mergeCell ref="F20:G20"/>
    <mergeCell ref="I20:J20"/>
    <mergeCell ref="L20:M20"/>
    <mergeCell ref="O20:P20"/>
    <mergeCell ref="O5:P5"/>
    <mergeCell ref="O4:P4"/>
    <mergeCell ref="O8:P8"/>
    <mergeCell ref="O7:P7"/>
    <mergeCell ref="I5:J5"/>
    <mergeCell ref="I4:J4"/>
    <mergeCell ref="L5:M5"/>
    <mergeCell ref="L4:M4"/>
    <mergeCell ref="I7:J7"/>
  </mergeCells>
  <phoneticPr fontId="1"/>
  <conditionalFormatting sqref="F4:G4 I4:J4 L4:M4 O4:P4 R4:S4 F7:G7 I7:J7 L7:M7 O7:P7 R7:S7 F10:G10 I10:J10 L10:M10 O10:P10 R10:S10 F13:G13 I13:J13 L13:M13 O13:P13 R13:S13 F16:G16 I16:J16 L16:M16 O16:P16 R16:S16 F19:G19 I19:J19 L19:M19 O19:P19 R19:S19 F22:G22 I22:J22 L22:M22 O22:P22 R22:S22">
    <cfRule type="cellIs" dxfId="2" priority="3" operator="notEqual">
      <formula>""</formula>
    </cfRule>
    <cfRule type="duplicateValues" dxfId="1" priority="2"/>
  </conditionalFormatting>
  <conditionalFormatting sqref="S2">
    <cfRule type="cellIs" dxfId="0" priority="1" operator="notEqual">
      <formula>$P$2</formula>
    </cfRule>
  </conditionalFormatting>
  <dataValidations count="1">
    <dataValidation type="list" allowBlank="1" showInputMessage="1" showErrorMessage="1" sqref="F4:G4 I4:J4 L4:M4 O4:P4 R4:S4 F7:G7 I7:J7 L7:M7 O7:P7 R7:S7 F10:G10 I10:J10 L10:M10 O10:P10 R10:S10 F13:G13 I13:J13 L13:M13 O13:P13 R13:S13 F16:G16 I16:J16 L16:M16 O16:P16 R16:S16 F19:G19 I19:J19 L19:M19 O19:P19 R19:S19 O22:P22 F22:G22 I22:J22 L22:M22 R22:S22" xr:uid="{30641AB2-C589-4723-A680-2AE725704FCD}">
      <formula1>$W$5:$W$39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3" customWidth="1"/>
    <col min="4" max="16384" width="9" style="3"/>
  </cols>
  <sheetData>
    <row r="1" spans="1:3">
      <c r="A1" s="2" t="s">
        <v>3</v>
      </c>
    </row>
    <row r="2" spans="1:3">
      <c r="A2" s="2"/>
    </row>
    <row r="3" spans="1:3">
      <c r="B3" s="3" t="s">
        <v>4</v>
      </c>
    </row>
    <row r="4" spans="1:3">
      <c r="C4" s="4" t="s">
        <v>5</v>
      </c>
    </row>
    <row r="5" spans="1:3">
      <c r="C5" s="4"/>
    </row>
    <row r="6" spans="1:3">
      <c r="B6" s="3" t="s">
        <v>6</v>
      </c>
    </row>
    <row r="7" spans="1:3">
      <c r="C7" s="3" t="s">
        <v>7</v>
      </c>
    </row>
    <row r="8" spans="1:3">
      <c r="C8" s="3" t="s">
        <v>8</v>
      </c>
    </row>
    <row r="9" spans="1:3">
      <c r="C9" s="3" t="s">
        <v>9</v>
      </c>
    </row>
    <row r="10" spans="1:3">
      <c r="C10" s="3" t="s">
        <v>10</v>
      </c>
    </row>
    <row r="11" spans="1:3">
      <c r="C11" s="3" t="s">
        <v>11</v>
      </c>
    </row>
    <row r="12" spans="1:3">
      <c r="C12" s="3" t="s">
        <v>12</v>
      </c>
    </row>
    <row r="14" spans="1:3">
      <c r="B14" s="3" t="s">
        <v>13</v>
      </c>
    </row>
    <row r="15" spans="1:3">
      <c r="C15" s="3" t="s">
        <v>14</v>
      </c>
    </row>
    <row r="16" spans="1:3">
      <c r="C16" s="3" t="s">
        <v>15</v>
      </c>
    </row>
    <row r="17" spans="1:4">
      <c r="C17" s="3" t="s">
        <v>16</v>
      </c>
    </row>
    <row r="18" spans="1:4">
      <c r="C18" s="3" t="s">
        <v>17</v>
      </c>
    </row>
    <row r="19" spans="1:4">
      <c r="C19" s="3" t="s">
        <v>18</v>
      </c>
    </row>
    <row r="21" spans="1:4">
      <c r="A21" s="2" t="s">
        <v>19</v>
      </c>
    </row>
    <row r="22" spans="1:4">
      <c r="A22" s="2"/>
    </row>
    <row r="23" spans="1:4">
      <c r="B23" s="3" t="s">
        <v>20</v>
      </c>
    </row>
    <row r="24" spans="1:4">
      <c r="C24" s="3" t="s">
        <v>21</v>
      </c>
    </row>
    <row r="25" spans="1:4">
      <c r="D25" s="4" t="s">
        <v>22</v>
      </c>
    </row>
    <row r="26" spans="1:4">
      <c r="C26" s="3" t="s">
        <v>23</v>
      </c>
    </row>
    <row r="27" spans="1:4">
      <c r="D27" s="4" t="s">
        <v>24</v>
      </c>
    </row>
    <row r="28" spans="1:4">
      <c r="C28" s="5" t="s">
        <v>25</v>
      </c>
    </row>
    <row r="29" spans="1:4">
      <c r="D29" s="4" t="s">
        <v>26</v>
      </c>
    </row>
    <row r="30" spans="1:4">
      <c r="C30" s="3" t="s">
        <v>27</v>
      </c>
    </row>
    <row r="31" spans="1:4">
      <c r="D31" s="4" t="s">
        <v>28</v>
      </c>
    </row>
    <row r="33" spans="2:4">
      <c r="B33" s="3" t="s">
        <v>29</v>
      </c>
    </row>
    <row r="34" spans="2:4">
      <c r="C34" s="3" t="s">
        <v>30</v>
      </c>
    </row>
    <row r="35" spans="2:4">
      <c r="D35" s="4" t="s">
        <v>31</v>
      </c>
    </row>
    <row r="37" spans="2:4">
      <c r="B37" s="3" t="s">
        <v>32</v>
      </c>
    </row>
    <row r="38" spans="2:4">
      <c r="C38" s="3" t="s">
        <v>33</v>
      </c>
    </row>
    <row r="39" spans="2:4">
      <c r="D39" s="4" t="s">
        <v>34</v>
      </c>
    </row>
    <row r="40" spans="2:4">
      <c r="C40" s="3" t="s">
        <v>35</v>
      </c>
    </row>
    <row r="41" spans="2:4">
      <c r="D41" s="4" t="s">
        <v>36</v>
      </c>
    </row>
    <row r="43" spans="2:4">
      <c r="B43" s="3" t="s">
        <v>37</v>
      </c>
    </row>
    <row r="44" spans="2:4">
      <c r="C44" s="3" t="s">
        <v>38</v>
      </c>
    </row>
    <row r="45" spans="2:4">
      <c r="D45" s="4" t="s">
        <v>39</v>
      </c>
    </row>
    <row r="46" spans="2:4">
      <c r="C46" s="3" t="s">
        <v>40</v>
      </c>
    </row>
    <row r="47" spans="2:4">
      <c r="D47" s="4" t="s">
        <v>41</v>
      </c>
    </row>
    <row r="49" spans="2:4">
      <c r="B49" s="3" t="s">
        <v>42</v>
      </c>
    </row>
    <row r="50" spans="2:4">
      <c r="C50" s="3" t="s">
        <v>43</v>
      </c>
    </row>
    <row r="51" spans="2:4">
      <c r="D51" s="4" t="s">
        <v>44</v>
      </c>
    </row>
    <row r="52" spans="2:4">
      <c r="C52" s="3" t="s">
        <v>45</v>
      </c>
    </row>
    <row r="53" spans="2:4">
      <c r="D53" s="4" t="s">
        <v>46</v>
      </c>
    </row>
    <row r="54" spans="2:4">
      <c r="C54" s="3" t="s">
        <v>47</v>
      </c>
    </row>
    <row r="55" spans="2:4">
      <c r="D55" s="4" t="s">
        <v>48</v>
      </c>
    </row>
    <row r="57" spans="2:4">
      <c r="B57" s="3" t="s">
        <v>49</v>
      </c>
    </row>
    <row r="58" spans="2:4">
      <c r="C58" s="3" t="s">
        <v>50</v>
      </c>
    </row>
    <row r="59" spans="2:4">
      <c r="D59" s="4" t="s">
        <v>51</v>
      </c>
    </row>
    <row r="60" spans="2:4">
      <c r="C60" s="3" t="s">
        <v>52</v>
      </c>
    </row>
    <row r="61" spans="2:4">
      <c r="D61" s="4" t="s">
        <v>53</v>
      </c>
    </row>
    <row r="62" spans="2:4">
      <c r="C62" s="3" t="s">
        <v>54</v>
      </c>
    </row>
    <row r="63" spans="2:4">
      <c r="D63" s="4" t="s">
        <v>55</v>
      </c>
    </row>
    <row r="65" spans="2:4">
      <c r="B65" s="3" t="s">
        <v>56</v>
      </c>
    </row>
    <row r="66" spans="2:4">
      <c r="C66" s="3" t="s">
        <v>57</v>
      </c>
    </row>
    <row r="67" spans="2:4">
      <c r="D67" s="4" t="s">
        <v>58</v>
      </c>
    </row>
    <row r="68" spans="2:4">
      <c r="C68" s="3" t="s">
        <v>59</v>
      </c>
    </row>
    <row r="69" spans="2:4">
      <c r="D69" s="4" t="s">
        <v>60</v>
      </c>
    </row>
    <row r="70" spans="2:4">
      <c r="C70" s="3" t="s">
        <v>61</v>
      </c>
    </row>
    <row r="71" spans="2:4">
      <c r="D71" s="4" t="s">
        <v>62</v>
      </c>
    </row>
    <row r="72" spans="2:4">
      <c r="C72" s="3" t="s">
        <v>63</v>
      </c>
    </row>
    <row r="73" spans="2:4">
      <c r="D73" s="4" t="s">
        <v>64</v>
      </c>
    </row>
    <row r="74" spans="2:4">
      <c r="C74" s="3" t="s">
        <v>65</v>
      </c>
    </row>
    <row r="75" spans="2:4">
      <c r="D75" s="4" t="s">
        <v>66</v>
      </c>
    </row>
    <row r="77" spans="2:4">
      <c r="B77" s="3" t="s">
        <v>67</v>
      </c>
    </row>
    <row r="78" spans="2:4">
      <c r="C78" s="3" t="s">
        <v>68</v>
      </c>
    </row>
    <row r="79" spans="2:4">
      <c r="D79" s="4" t="s">
        <v>69</v>
      </c>
    </row>
    <row r="80" spans="2:4">
      <c r="C80" s="3" t="s">
        <v>70</v>
      </c>
    </row>
    <row r="81" spans="1:4">
      <c r="D81" s="4" t="s">
        <v>71</v>
      </c>
    </row>
    <row r="83" spans="1:4">
      <c r="A83" s="2" t="s">
        <v>72</v>
      </c>
    </row>
    <row r="84" spans="1:4">
      <c r="A84" s="2"/>
    </row>
    <row r="85" spans="1:4">
      <c r="B85" s="3" t="s">
        <v>73</v>
      </c>
    </row>
    <row r="86" spans="1:4">
      <c r="C86" s="4" t="s">
        <v>74</v>
      </c>
    </row>
    <row r="88" spans="1:4">
      <c r="B88" s="3" t="s">
        <v>75</v>
      </c>
    </row>
    <row r="89" spans="1:4">
      <c r="C89" s="4" t="s">
        <v>76</v>
      </c>
    </row>
    <row r="91" spans="1:4">
      <c r="B91" s="3" t="s">
        <v>77</v>
      </c>
    </row>
    <row r="92" spans="1:4">
      <c r="C92" s="4" t="s">
        <v>78</v>
      </c>
    </row>
    <row r="94" spans="1:4">
      <c r="B94" s="3" t="s">
        <v>79</v>
      </c>
    </row>
    <row r="95" spans="1:4">
      <c r="C95" s="4" t="s">
        <v>80</v>
      </c>
    </row>
    <row r="97" spans="1:3">
      <c r="A97" s="2" t="s">
        <v>81</v>
      </c>
    </row>
    <row r="98" spans="1:3">
      <c r="A98" s="2"/>
    </row>
    <row r="99" spans="1:3">
      <c r="B99" s="3" t="s">
        <v>82</v>
      </c>
    </row>
    <row r="100" spans="1:3">
      <c r="C100" s="4" t="s">
        <v>83</v>
      </c>
    </row>
    <row r="101" spans="1:3">
      <c r="C101" s="4"/>
    </row>
    <row r="102" spans="1:3">
      <c r="B102" s="3" t="s">
        <v>84</v>
      </c>
    </row>
    <row r="110" spans="1:3">
      <c r="C110" s="3" t="s">
        <v>85</v>
      </c>
    </row>
    <row r="111" spans="1:3">
      <c r="C111" s="3" t="s">
        <v>86</v>
      </c>
    </row>
    <row r="112" spans="1:3">
      <c r="C112" s="4"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2022-04-12T12:53:17Z</cp:lastPrinted>
  <dcterms:created xsi:type="dcterms:W3CDTF">2015-06-05T18:19:34Z</dcterms:created>
  <dcterms:modified xsi:type="dcterms:W3CDTF">2022-04-14T14:04:25Z</dcterms:modified>
</cp:coreProperties>
</file>